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7" activeTab="0"/>
  </bookViews>
  <sheets>
    <sheet name="Jan" sheetId="1" r:id="rId1"/>
    <sheet name="Feb" sheetId="2" r:id="rId2"/>
    <sheet name="Mar" sheetId="3" r:id="rId3"/>
    <sheet name="Apr" sheetId="4" r:id="rId4"/>
    <sheet name="Maj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 xml:space="preserve">Ange klockslaget för när ni anlände till jobbet. Timmar skall åtskilja minuter med kolon. Ex. 16:00
</t>
        </r>
      </text>
    </comment>
    <comment ref="C6" authorId="0">
      <text>
        <r>
          <rPr>
            <sz val="8"/>
            <color indexed="8"/>
            <rFont val="Tahoma"/>
            <family val="2"/>
          </rPr>
          <t>A</t>
        </r>
        <r>
          <rPr>
            <b/>
            <sz val="8"/>
            <color indexed="8"/>
            <rFont val="Tahoma"/>
            <family val="2"/>
          </rPr>
          <t>nge klockslaget för när ni gick från jobbet. Timmar skall åtskilja minuter med kolon. Ex. 16:00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 xml:space="preserve">Ange antalet minuter som tillbringats för lunch eller för annan obetald ledighet.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Beräknande fält för normal arbetstid. Antalet arbetstimmar är tid ut minus tid in minus lunch mm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 xml:space="preserve">Ange klockslaget för när ni anlände till jobbet. Timmar skall åtskilja minuter med kolon. Ex. 16:00
</t>
        </r>
      </text>
    </comment>
    <comment ref="C6" authorId="0">
      <text>
        <r>
          <rPr>
            <sz val="8"/>
            <color indexed="8"/>
            <rFont val="Tahoma"/>
            <family val="2"/>
          </rPr>
          <t>A</t>
        </r>
        <r>
          <rPr>
            <b/>
            <sz val="8"/>
            <color indexed="8"/>
            <rFont val="Tahoma"/>
            <family val="2"/>
          </rPr>
          <t>nge klockslaget för när ni gick från jobbet. Timmar skall åtskilja minuter med kolon. Ex. 16:00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 xml:space="preserve">Ange antalet minuter som tillbringats för lunch eller för annan obetald ledighet.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Beräknande fält för normal arbetstid. Antalet arbetstimmar är tid ut minus tid in minus lunch mm
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 xml:space="preserve">Ange klockslaget för när ni anlände till jobbet. Timmar skall åtskilja minuter med kolon. Ex. 16:00
</t>
        </r>
      </text>
    </comment>
    <comment ref="C6" authorId="0">
      <text>
        <r>
          <rPr>
            <sz val="8"/>
            <color indexed="8"/>
            <rFont val="Tahoma"/>
            <family val="2"/>
          </rPr>
          <t>A</t>
        </r>
        <r>
          <rPr>
            <b/>
            <sz val="8"/>
            <color indexed="8"/>
            <rFont val="Tahoma"/>
            <family val="2"/>
          </rPr>
          <t>nge klockslaget för när ni gick från jobbet. Timmar skall åtskilja minuter med kolon. Ex. 16:00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 xml:space="preserve">Ange antalet minuter som tillbringats för lunch eller för annan obetald ledighet.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Beräknande fält för normal arbetstid. Antalet arbetstimmar är tid ut minus tid in minus lunch mm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 xml:space="preserve">Ange klockslaget för när ni anlände till jobbet. Timmar skall åtskilja minuter med kolon. Ex. 16:00
</t>
        </r>
      </text>
    </comment>
    <comment ref="C6" authorId="0">
      <text>
        <r>
          <rPr>
            <sz val="8"/>
            <color indexed="8"/>
            <rFont val="Tahoma"/>
            <family val="2"/>
          </rPr>
          <t>A</t>
        </r>
        <r>
          <rPr>
            <b/>
            <sz val="8"/>
            <color indexed="8"/>
            <rFont val="Tahoma"/>
            <family val="2"/>
          </rPr>
          <t>nge klockslaget för när ni gick från jobbet. Timmar skall åtskilja minuter med kolon. Ex. 16:00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 xml:space="preserve">Ange antalet minuter som tillbringats för lunch eller för annan obetald ledighet.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Beräknande fält för normal arbetstid. Antalet arbetstimmar är tid ut minus tid in minus lunch mm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 xml:space="preserve">Ange klockslaget för när ni anlände till jobbet. Timmar skall åtskilja minuter med kolon. Ex. 16:00
</t>
        </r>
      </text>
    </comment>
    <comment ref="C6" authorId="0">
      <text>
        <r>
          <rPr>
            <sz val="8"/>
            <color indexed="8"/>
            <rFont val="Tahoma"/>
            <family val="2"/>
          </rPr>
          <t>A</t>
        </r>
        <r>
          <rPr>
            <b/>
            <sz val="8"/>
            <color indexed="8"/>
            <rFont val="Tahoma"/>
            <family val="2"/>
          </rPr>
          <t>nge klockslaget för när ni gick från jobbet. Timmar skall åtskilja minuter med kolon. Ex. 16:00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 xml:space="preserve">Ange antalet minuter som tillbringats för lunch eller för annan obetald ledighet.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Beräknande fält för normal arbetstid. Antalet arbetstimmar är tid ut minus tid in minus lunch mm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 xml:space="preserve">Ange klockslaget för när ni anlände till jobbet. Timmar skall åtskilja minuter med kolon. Ex. 16:00
</t>
        </r>
      </text>
    </comment>
    <comment ref="C6" authorId="0">
      <text>
        <r>
          <rPr>
            <sz val="8"/>
            <color indexed="8"/>
            <rFont val="Tahoma"/>
            <family val="2"/>
          </rPr>
          <t>A</t>
        </r>
        <r>
          <rPr>
            <b/>
            <sz val="8"/>
            <color indexed="8"/>
            <rFont val="Tahoma"/>
            <family val="2"/>
          </rPr>
          <t>nge klockslaget för när ni gick från jobbet. Timmar skall åtskilja minuter med kolon. Ex. 16:00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 xml:space="preserve">Ange antalet minuter som tillbringats för lunch eller för annan obetald ledighet.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Beräknande fält för normal arbetstid. Antalet arbetstimmar är tid ut minus tid in minus lunch mm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 xml:space="preserve">Ange klockslaget för när ni anlände till jobbet. Timmar skall åtskilja minuter med kolon. Ex. 16:00
</t>
        </r>
      </text>
    </comment>
    <comment ref="C6" authorId="0">
      <text>
        <r>
          <rPr>
            <sz val="8"/>
            <color indexed="8"/>
            <rFont val="Tahoma"/>
            <family val="2"/>
          </rPr>
          <t>A</t>
        </r>
        <r>
          <rPr>
            <b/>
            <sz val="8"/>
            <color indexed="8"/>
            <rFont val="Tahoma"/>
            <family val="2"/>
          </rPr>
          <t>nge klockslaget för när ni gick från jobbet. Timmar skall åtskilja minuter med kolon. Ex. 16:00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 xml:space="preserve">Ange antalet minuter som tillbringats för lunch eller för annan obetald ledighet.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Beräknande fält för normal arbetstid. Antalet arbetstimmar är tid ut minus tid in minus lunch mm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 xml:space="preserve">Ange klockslaget för när ni anlände till jobbet. Timmar skall åtskilja minuter med kolon. Ex. 16:00
</t>
        </r>
      </text>
    </comment>
    <comment ref="C6" authorId="0">
      <text>
        <r>
          <rPr>
            <sz val="8"/>
            <color indexed="8"/>
            <rFont val="Tahoma"/>
            <family val="2"/>
          </rPr>
          <t>A</t>
        </r>
        <r>
          <rPr>
            <b/>
            <sz val="8"/>
            <color indexed="8"/>
            <rFont val="Tahoma"/>
            <family val="2"/>
          </rPr>
          <t>nge klockslaget för när ni gick från jobbet. Timmar skall åtskilja minuter med kolon. Ex. 16:00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 xml:space="preserve">Ange antalet minuter som tillbringats för lunch eller för annan obetald ledighet.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Beräknande fält för normal arbetstid. Antalet arbetstimmar är tid ut minus tid in minus lunch mm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 xml:space="preserve">Ange klockslaget för när ni anlände till jobbet. Timmar skall åtskilja minuter med kolon. Ex. 16:00
</t>
        </r>
      </text>
    </comment>
    <comment ref="C6" authorId="0">
      <text>
        <r>
          <rPr>
            <sz val="8"/>
            <color indexed="8"/>
            <rFont val="Tahoma"/>
            <family val="2"/>
          </rPr>
          <t>A</t>
        </r>
        <r>
          <rPr>
            <b/>
            <sz val="8"/>
            <color indexed="8"/>
            <rFont val="Tahoma"/>
            <family val="2"/>
          </rPr>
          <t>nge klockslaget för när ni gick från jobbet. Timmar skall åtskilja minuter med kolon. Ex. 16:00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 xml:space="preserve">Ange antalet minuter som tillbringats för lunch eller för annan obetald ledighet.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Beräknande fält för normal arbetstid. Antalet arbetstimmar är tid ut minus tid in minus lunch mm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 xml:space="preserve">Ange klockslaget för när ni anlände till jobbet. Timmar skall åtskilja minuter med kolon. Ex. 16:00
</t>
        </r>
      </text>
    </comment>
    <comment ref="C6" authorId="0">
      <text>
        <r>
          <rPr>
            <sz val="8"/>
            <color indexed="8"/>
            <rFont val="Tahoma"/>
            <family val="2"/>
          </rPr>
          <t>A</t>
        </r>
        <r>
          <rPr>
            <b/>
            <sz val="8"/>
            <color indexed="8"/>
            <rFont val="Tahoma"/>
            <family val="2"/>
          </rPr>
          <t>nge klockslaget för när ni gick från jobbet. Timmar skall åtskilja minuter med kolon. Ex. 16:00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 xml:space="preserve">Ange antalet minuter som tillbringats för lunch eller för annan obetald ledighet.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Beräknande fält för normal arbetstid. Antalet arbetstimmar är tid ut minus tid in minus lunch mm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 xml:space="preserve">Ange klockslaget för när ni anlände till jobbet. Timmar skall åtskilja minuter med kolon. Ex. 16:00
</t>
        </r>
      </text>
    </comment>
    <comment ref="C6" authorId="0">
      <text>
        <r>
          <rPr>
            <sz val="8"/>
            <color indexed="8"/>
            <rFont val="Tahoma"/>
            <family val="2"/>
          </rPr>
          <t>A</t>
        </r>
        <r>
          <rPr>
            <b/>
            <sz val="8"/>
            <color indexed="8"/>
            <rFont val="Tahoma"/>
            <family val="2"/>
          </rPr>
          <t>nge klockslaget för när ni gick från jobbet. Timmar skall åtskilja minuter med kolon. Ex. 16:00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 xml:space="preserve">Ange antalet minuter som tillbringats för lunch eller för annan obetald ledighet.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Beräknande fält för normal arbetstid. Antalet arbetstimmar är tid ut minus tid in minus lunch mm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ahoma"/>
            <family val="2"/>
          </rPr>
          <t xml:space="preserve">Ange klockslaget för när ni anlände till jobbet. Timmar skall åtskilja minuter med kolon. Ex. 16:00
</t>
        </r>
      </text>
    </comment>
    <comment ref="C6" authorId="0">
      <text>
        <r>
          <rPr>
            <sz val="8"/>
            <color indexed="8"/>
            <rFont val="Tahoma"/>
            <family val="2"/>
          </rPr>
          <t>A</t>
        </r>
        <r>
          <rPr>
            <b/>
            <sz val="8"/>
            <color indexed="8"/>
            <rFont val="Tahoma"/>
            <family val="2"/>
          </rPr>
          <t>nge klockslaget för när ni gick från jobbet. Timmar skall åtskilja minuter med kolon. Ex. 16:00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 xml:space="preserve">Ange antalet minuter som tillbringats för lunch eller för annan obetald ledighet.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 xml:space="preserve">Beräknande fält för normal arbetstid. Antalet arbetstimmar är tid ut minus tid in minus lunch mm
</t>
        </r>
      </text>
    </comment>
  </commentList>
</comments>
</file>

<file path=xl/sharedStrings.xml><?xml version="1.0" encoding="utf-8"?>
<sst xmlns="http://schemas.openxmlformats.org/spreadsheetml/2006/main" count="384" uniqueCount="39">
  <si>
    <t>Tidsredovisning</t>
  </si>
  <si>
    <t>Januari, 2024</t>
  </si>
  <si>
    <t>Anställningsnummer</t>
  </si>
  <si>
    <t>Namn</t>
  </si>
  <si>
    <t>Sysselsättningsgrad</t>
  </si>
  <si>
    <t>Hur skall övertiden disponeras</t>
  </si>
  <si>
    <t>Godkänd av</t>
  </si>
  <si>
    <t>Normal</t>
  </si>
  <si>
    <t>Lunch mm</t>
  </si>
  <si>
    <t>Normala</t>
  </si>
  <si>
    <t>Mertid</t>
  </si>
  <si>
    <t>Övertid enkel</t>
  </si>
  <si>
    <t>Övertid kval</t>
  </si>
  <si>
    <t>Frånvaro</t>
  </si>
  <si>
    <t xml:space="preserve">Anledning till frånvaro </t>
  </si>
  <si>
    <t>Rapporterad</t>
  </si>
  <si>
    <t>Projekt</t>
  </si>
  <si>
    <t>Datum</t>
  </si>
  <si>
    <t>Tid in</t>
  </si>
  <si>
    <t>Tid ut</t>
  </si>
  <si>
    <t>antal minuter</t>
  </si>
  <si>
    <t>arbetstimmar</t>
  </si>
  <si>
    <t>antal timmar</t>
  </si>
  <si>
    <t>Sjuk, kompledig, semester mm</t>
  </si>
  <si>
    <t>tid i timmar</t>
  </si>
  <si>
    <t>Nummer</t>
  </si>
  <si>
    <t>Summor(Timmar):</t>
  </si>
  <si>
    <t>Antal dagar:</t>
  </si>
  <si>
    <t>Februari, 2024</t>
  </si>
  <si>
    <t>Mars, 2024</t>
  </si>
  <si>
    <t>April, 2024</t>
  </si>
  <si>
    <t>Maj, 2024</t>
  </si>
  <si>
    <t>Juni, 2024</t>
  </si>
  <si>
    <t>Juli, 2024</t>
  </si>
  <si>
    <t>Augusti, 2024</t>
  </si>
  <si>
    <t>September, 2024</t>
  </si>
  <si>
    <t>Oktober, 2024</t>
  </si>
  <si>
    <t>November, 2024</t>
  </si>
  <si>
    <t>December, 2024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</si>
</sst>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YYYY/MM/DD"/>
    <numFmt numFmtId="167" formatCode="HH:MM;@"/>
    <numFmt numFmtId="168" formatCode="0.00"/>
    <numFmt numFmtId="169" formatCode="HH:MM"/>
  </numFmts>
  <fonts count="8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2" borderId="2" xfId="0" applyFont="1" applyFill="1" applyBorder="1" applyAlignment="1">
      <alignment/>
    </xf>
    <xf numFmtId="164" fontId="0" fillId="0" borderId="3" xfId="0" applyBorder="1" applyAlignment="1">
      <alignment/>
    </xf>
    <xf numFmtId="164" fontId="0" fillId="2" borderId="4" xfId="0" applyFill="1" applyBorder="1" applyAlignment="1">
      <alignment/>
    </xf>
    <xf numFmtId="164" fontId="3" fillId="2" borderId="4" xfId="0" applyFont="1" applyFill="1" applyBorder="1" applyAlignment="1">
      <alignment/>
    </xf>
    <xf numFmtId="164" fontId="0" fillId="2" borderId="3" xfId="0" applyFill="1" applyBorder="1" applyAlignment="1">
      <alignment/>
    </xf>
    <xf numFmtId="164" fontId="0" fillId="0" borderId="4" xfId="0" applyBorder="1" applyAlignment="1">
      <alignment/>
    </xf>
    <xf numFmtId="164" fontId="0" fillId="2" borderId="5" xfId="0" applyFill="1" applyBorder="1" applyAlignment="1">
      <alignment horizontal="left"/>
    </xf>
    <xf numFmtId="164" fontId="0" fillId="0" borderId="6" xfId="0" applyBorder="1" applyAlignment="1">
      <alignment/>
    </xf>
    <xf numFmtId="164" fontId="0" fillId="2" borderId="5" xfId="0" applyFill="1" applyBorder="1" applyAlignment="1">
      <alignment/>
    </xf>
    <xf numFmtId="164" fontId="0" fillId="2" borderId="1" xfId="0" applyFill="1" applyBorder="1" applyAlignment="1">
      <alignment/>
    </xf>
    <xf numFmtId="164" fontId="0" fillId="2" borderId="6" xfId="0" applyFill="1" applyBorder="1" applyAlignment="1">
      <alignment/>
    </xf>
    <xf numFmtId="165" fontId="0" fillId="2" borderId="7" xfId="19" applyFont="1" applyFill="1" applyBorder="1" applyAlignment="1" applyProtection="1">
      <alignment horizontal="right"/>
      <protection/>
    </xf>
    <xf numFmtId="165" fontId="0" fillId="2" borderId="5" xfId="19" applyFont="1" applyFill="1" applyBorder="1" applyAlignment="1" applyProtection="1">
      <alignment/>
      <protection/>
    </xf>
    <xf numFmtId="165" fontId="0" fillId="2" borderId="1" xfId="19" applyFont="1" applyFill="1" applyBorder="1" applyAlignment="1" applyProtection="1">
      <alignment/>
      <protection/>
    </xf>
    <xf numFmtId="165" fontId="0" fillId="2" borderId="6" xfId="19" applyFont="1" applyFill="1" applyBorder="1" applyAlignment="1" applyProtection="1">
      <alignment/>
      <protection/>
    </xf>
    <xf numFmtId="164" fontId="0" fillId="2" borderId="8" xfId="0" applyFill="1" applyBorder="1" applyAlignment="1">
      <alignment/>
    </xf>
    <xf numFmtId="164" fontId="3" fillId="2" borderId="8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7" xfId="0" applyFont="1" applyFill="1" applyBorder="1" applyAlignment="1">
      <alignment/>
    </xf>
    <xf numFmtId="164" fontId="3" fillId="2" borderId="5" xfId="0" applyFont="1" applyFill="1" applyBorder="1" applyAlignment="1">
      <alignment/>
    </xf>
    <xf numFmtId="164" fontId="3" fillId="2" borderId="6" xfId="0" applyFont="1" applyFill="1" applyBorder="1" applyAlignment="1">
      <alignment/>
    </xf>
    <xf numFmtId="164" fontId="3" fillId="2" borderId="5" xfId="0" applyFont="1" applyFill="1" applyBorder="1" applyAlignment="1">
      <alignment/>
    </xf>
    <xf numFmtId="164" fontId="3" fillId="2" borderId="6" xfId="0" applyFont="1" applyFill="1" applyBorder="1" applyAlignment="1">
      <alignment/>
    </xf>
    <xf numFmtId="166" fontId="6" fillId="0" borderId="9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4" fontId="0" fillId="0" borderId="12" xfId="0" applyBorder="1" applyAlignment="1">
      <alignment/>
    </xf>
    <xf numFmtId="168" fontId="0" fillId="0" borderId="7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1" xfId="0" applyNumberFormat="1" applyBorder="1" applyAlignment="1">
      <alignment/>
    </xf>
    <xf numFmtId="168" fontId="0" fillId="0" borderId="14" xfId="0" applyNumberFormat="1" applyBorder="1" applyAlignment="1">
      <alignment horizontal="left"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169" fontId="0" fillId="0" borderId="18" xfId="0" applyNumberFormat="1" applyBorder="1" applyAlignment="1">
      <alignment/>
    </xf>
    <xf numFmtId="164" fontId="0" fillId="0" borderId="19" xfId="0" applyBorder="1" applyAlignment="1">
      <alignment/>
    </xf>
    <xf numFmtId="168" fontId="0" fillId="0" borderId="20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8" fontId="0" fillId="0" borderId="21" xfId="0" applyNumberFormat="1" applyBorder="1" applyAlignment="1">
      <alignment horizontal="left"/>
    </xf>
    <xf numFmtId="168" fontId="0" fillId="0" borderId="22" xfId="0" applyNumberFormat="1" applyBorder="1" applyAlignment="1">
      <alignment/>
    </xf>
    <xf numFmtId="168" fontId="0" fillId="0" borderId="23" xfId="0" applyNumberFormat="1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6" fontId="0" fillId="0" borderId="0" xfId="0" applyNumberFormat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8" fontId="0" fillId="0" borderId="27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25" xfId="0" applyNumberFormat="1" applyBorder="1" applyAlignment="1">
      <alignment/>
    </xf>
    <xf numFmtId="168" fontId="0" fillId="0" borderId="28" xfId="0" applyNumberFormat="1" applyBorder="1" applyAlignment="1">
      <alignment/>
    </xf>
    <xf numFmtId="168" fontId="0" fillId="0" borderId="29" xfId="0" applyNumberFormat="1" applyBorder="1" applyAlignment="1">
      <alignment/>
    </xf>
    <xf numFmtId="164" fontId="0" fillId="0" borderId="30" xfId="0" applyBorder="1" applyAlignment="1">
      <alignment/>
    </xf>
    <xf numFmtId="164" fontId="2" fillId="0" borderId="31" xfId="0" applyFont="1" applyBorder="1" applyAlignment="1">
      <alignment horizontal="right"/>
    </xf>
    <xf numFmtId="168" fontId="0" fillId="0" borderId="32" xfId="0" applyNumberFormat="1" applyBorder="1" applyAlignment="1">
      <alignment/>
    </xf>
    <xf numFmtId="168" fontId="0" fillId="0" borderId="33" xfId="0" applyNumberFormat="1" applyBorder="1" applyAlignment="1">
      <alignment/>
    </xf>
    <xf numFmtId="168" fontId="0" fillId="0" borderId="34" xfId="0" applyNumberFormat="1" applyBorder="1" applyAlignment="1">
      <alignment/>
    </xf>
    <xf numFmtId="164" fontId="2" fillId="0" borderId="30" xfId="0" applyFont="1" applyBorder="1" applyAlignment="1">
      <alignment horizontal="right"/>
    </xf>
    <xf numFmtId="164" fontId="0" fillId="0" borderId="32" xfId="0" applyBorder="1" applyAlignment="1">
      <alignment/>
    </xf>
    <xf numFmtId="168" fontId="0" fillId="0" borderId="19" xfId="0" applyNumberFormat="1" applyBorder="1" applyAlignment="1">
      <alignment horizontal="left"/>
    </xf>
    <xf numFmtId="168" fontId="0" fillId="0" borderId="23" xfId="0" applyNumberFormat="1" applyBorder="1" applyAlignment="1">
      <alignment horizontal="left"/>
    </xf>
    <xf numFmtId="168" fontId="0" fillId="0" borderId="35" xfId="0" applyNumberFormat="1" applyBorder="1" applyAlignment="1">
      <alignment/>
    </xf>
    <xf numFmtId="168" fontId="0" fillId="0" borderId="36" xfId="0" applyNumberFormat="1" applyBorder="1" applyAlignment="1">
      <alignment/>
    </xf>
    <xf numFmtId="166" fontId="0" fillId="0" borderId="9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00390625" style="0" customWidth="1"/>
    <col min="2" max="2" width="8.28125" style="0" customWidth="1"/>
    <col min="3" max="3" width="8.421875" style="0" customWidth="1"/>
    <col min="4" max="5" width="9.57421875" style="0" customWidth="1"/>
    <col min="6" max="6" width="8.8515625" style="0" customWidth="1"/>
    <col min="7" max="7" width="9.8515625" style="0" customWidth="1"/>
    <col min="8" max="8" width="9.28125" style="0" customWidth="1"/>
    <col min="9" max="10" width="9.421875" style="0" customWidth="1"/>
    <col min="11" max="11" width="11.8515625" style="0" customWidth="1"/>
    <col min="12" max="12" width="9.28125" style="0" customWidth="1"/>
    <col min="13" max="13" width="9.57421875" style="0" customWidth="1"/>
    <col min="14" max="14" width="13.57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</v>
      </c>
      <c r="B3" s="4"/>
      <c r="C3" s="3" t="s">
        <v>3</v>
      </c>
      <c r="D3" s="5"/>
      <c r="E3" s="5"/>
      <c r="F3" s="3" t="s">
        <v>4</v>
      </c>
      <c r="G3" s="6"/>
      <c r="H3" s="7"/>
      <c r="I3" s="3" t="s">
        <v>5</v>
      </c>
      <c r="J3" s="6"/>
      <c r="K3" s="5"/>
      <c r="L3" s="3" t="s">
        <v>6</v>
      </c>
      <c r="M3" s="8"/>
      <c r="N3" s="4"/>
    </row>
    <row r="4" spans="1:14" ht="12.75">
      <c r="A4" s="9"/>
      <c r="B4" s="10"/>
      <c r="C4" s="11"/>
      <c r="D4" s="12"/>
      <c r="E4" s="13"/>
      <c r="F4" s="14">
        <v>1</v>
      </c>
      <c r="G4" s="14"/>
      <c r="H4" s="14"/>
      <c r="I4" s="15"/>
      <c r="J4" s="16"/>
      <c r="K4" s="16"/>
      <c r="L4" s="15"/>
      <c r="M4" s="16"/>
      <c r="N4" s="17"/>
    </row>
    <row r="6" spans="1:14" ht="12.75">
      <c r="A6" s="18"/>
      <c r="B6" s="19" t="s">
        <v>7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20" t="s">
        <v>14</v>
      </c>
      <c r="K6" s="21"/>
      <c r="L6" s="3" t="s">
        <v>15</v>
      </c>
      <c r="M6" s="3" t="s">
        <v>16</v>
      </c>
      <c r="N6" s="22"/>
    </row>
    <row r="7" spans="1:14" ht="12.75">
      <c r="A7" s="23" t="s">
        <v>17</v>
      </c>
      <c r="B7" s="23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22</v>
      </c>
      <c r="H7" s="23" t="s">
        <v>22</v>
      </c>
      <c r="I7" s="23" t="s">
        <v>22</v>
      </c>
      <c r="J7" s="24" t="s">
        <v>23</v>
      </c>
      <c r="K7" s="25"/>
      <c r="L7" s="26" t="s">
        <v>24</v>
      </c>
      <c r="M7" s="26" t="s">
        <v>25</v>
      </c>
      <c r="N7" s="27"/>
    </row>
    <row r="8" spans="1:14" ht="12.75">
      <c r="A8" s="28">
        <v>45292</v>
      </c>
      <c r="B8" s="29">
        <v>0.4479166666666667</v>
      </c>
      <c r="C8" s="30">
        <v>0.5125</v>
      </c>
      <c r="D8" s="31">
        <v>40</v>
      </c>
      <c r="E8" s="32">
        <f>IF(HOUR(C8-B8)+(MINUTE(C8-B8)/60)-(D8/60)=0,"",HOUR(C8-B8)+(MINUTE(C8-B8)/60)-(D8/60))</f>
        <v>0.8833333333333334</v>
      </c>
      <c r="F8" s="33"/>
      <c r="G8" s="34"/>
      <c r="H8" s="34"/>
      <c r="I8" s="35"/>
      <c r="J8" s="36"/>
      <c r="K8" s="36"/>
      <c r="L8" s="32">
        <f>IF(SUM(E8:I8)=0,"",SUM(E8:I8))</f>
        <v>0.8833333333333334</v>
      </c>
      <c r="M8" s="37"/>
      <c r="N8" s="38"/>
    </row>
    <row r="9" spans="1:14" ht="12.75">
      <c r="A9" s="28">
        <v>45293</v>
      </c>
      <c r="B9" s="39">
        <v>0.4166666666666667</v>
      </c>
      <c r="C9" s="40">
        <v>0.5277777777777778</v>
      </c>
      <c r="D9" s="41">
        <v>30</v>
      </c>
      <c r="E9" s="32">
        <f aca="true" t="shared" si="0" ref="E9:E38">IF(HOUR(C9-B9)+(MINUTE(C9-B9)/60)-(D9/60)=0,"",HOUR(C9-B9)+(MINUTE(C9-B9)/60)-(D9/60))</f>
        <v>2.1666666666666665</v>
      </c>
      <c r="F9" s="42"/>
      <c r="G9" s="43"/>
      <c r="H9" s="43"/>
      <c r="I9" s="44"/>
      <c r="J9" s="45"/>
      <c r="K9" s="45"/>
      <c r="L9" s="32">
        <f aca="true" t="shared" si="1" ref="L9:L38">IF(SUM(E9:I9)=0,"",SUM(E9:I9))</f>
        <v>2.1666666666666665</v>
      </c>
      <c r="M9" s="46"/>
      <c r="N9" s="47"/>
    </row>
    <row r="10" spans="1:14" ht="12.75">
      <c r="A10" s="28">
        <v>45294</v>
      </c>
      <c r="B10" s="48"/>
      <c r="C10" s="49"/>
      <c r="D10" s="41"/>
      <c r="E10" s="32">
        <f t="shared" si="0"/>
      </c>
      <c r="F10" s="42"/>
      <c r="G10" s="43"/>
      <c r="H10" s="43"/>
      <c r="I10" s="44"/>
      <c r="J10" s="45"/>
      <c r="K10" s="45"/>
      <c r="L10" s="32">
        <f t="shared" si="1"/>
      </c>
      <c r="M10" s="46"/>
      <c r="N10" s="47"/>
    </row>
    <row r="11" spans="1:14" ht="12.75">
      <c r="A11" s="28">
        <v>45295</v>
      </c>
      <c r="B11" s="48"/>
      <c r="C11" s="49"/>
      <c r="D11" s="41"/>
      <c r="E11" s="32">
        <f t="shared" si="0"/>
      </c>
      <c r="F11" s="42"/>
      <c r="G11" s="43"/>
      <c r="H11" s="43"/>
      <c r="I11" s="44"/>
      <c r="J11" s="45"/>
      <c r="K11" s="45"/>
      <c r="L11" s="32">
        <f t="shared" si="1"/>
      </c>
      <c r="M11" s="46"/>
      <c r="N11" s="47"/>
    </row>
    <row r="12" spans="1:14" ht="12.75">
      <c r="A12" s="28">
        <v>45296</v>
      </c>
      <c r="B12" s="48"/>
      <c r="C12" s="49"/>
      <c r="D12" s="41"/>
      <c r="E12" s="32">
        <f t="shared" si="0"/>
      </c>
      <c r="F12" s="42"/>
      <c r="G12" s="43"/>
      <c r="H12" s="43"/>
      <c r="I12" s="44"/>
      <c r="J12" s="45"/>
      <c r="K12" s="45"/>
      <c r="L12" s="32">
        <f t="shared" si="1"/>
      </c>
      <c r="M12" s="46"/>
      <c r="N12" s="47"/>
    </row>
    <row r="13" spans="1:14" ht="12.75">
      <c r="A13" s="28">
        <v>45297</v>
      </c>
      <c r="B13" s="48"/>
      <c r="C13" s="49"/>
      <c r="D13" s="41"/>
      <c r="E13" s="32">
        <f t="shared" si="0"/>
      </c>
      <c r="F13" s="42"/>
      <c r="G13" s="43"/>
      <c r="H13" s="43"/>
      <c r="I13" s="44"/>
      <c r="J13" s="45"/>
      <c r="K13" s="45"/>
      <c r="L13" s="32">
        <f t="shared" si="1"/>
      </c>
      <c r="M13" s="46"/>
      <c r="N13" s="47"/>
    </row>
    <row r="14" spans="1:14" ht="12.75">
      <c r="A14" s="28">
        <v>45298</v>
      </c>
      <c r="B14" s="48"/>
      <c r="C14" s="49"/>
      <c r="D14" s="41"/>
      <c r="E14" s="32">
        <f t="shared" si="0"/>
      </c>
      <c r="F14" s="42"/>
      <c r="G14" s="43"/>
      <c r="H14" s="43"/>
      <c r="I14" s="44"/>
      <c r="J14" s="45"/>
      <c r="K14" s="45"/>
      <c r="L14" s="32">
        <f t="shared" si="1"/>
      </c>
      <c r="M14" s="46"/>
      <c r="N14" s="47"/>
    </row>
    <row r="15" spans="1:14" ht="12.75">
      <c r="A15" s="28">
        <v>45299</v>
      </c>
      <c r="B15" s="48"/>
      <c r="C15" s="49"/>
      <c r="D15" s="41"/>
      <c r="E15" s="32">
        <f t="shared" si="0"/>
      </c>
      <c r="F15" s="42"/>
      <c r="G15" s="43"/>
      <c r="H15" s="43"/>
      <c r="I15" s="44"/>
      <c r="J15" s="45"/>
      <c r="K15" s="45"/>
      <c r="L15" s="32">
        <f t="shared" si="1"/>
      </c>
      <c r="M15" s="46"/>
      <c r="N15" s="47"/>
    </row>
    <row r="16" spans="1:17" ht="12.75">
      <c r="A16" s="28">
        <v>45300</v>
      </c>
      <c r="B16" s="48"/>
      <c r="C16" s="49"/>
      <c r="D16" s="41"/>
      <c r="E16" s="32">
        <f t="shared" si="0"/>
      </c>
      <c r="F16" s="42"/>
      <c r="G16" s="43"/>
      <c r="H16" s="43"/>
      <c r="I16" s="44"/>
      <c r="J16" s="45"/>
      <c r="K16" s="45"/>
      <c r="L16" s="32">
        <f t="shared" si="1"/>
      </c>
      <c r="M16" s="46"/>
      <c r="N16" s="47"/>
      <c r="Q16" s="50"/>
    </row>
    <row r="17" spans="1:14" ht="12.75">
      <c r="A17" s="28">
        <v>45301</v>
      </c>
      <c r="B17" s="48"/>
      <c r="C17" s="49"/>
      <c r="D17" s="41"/>
      <c r="E17" s="32">
        <f t="shared" si="0"/>
      </c>
      <c r="F17" s="42"/>
      <c r="G17" s="43"/>
      <c r="H17" s="43"/>
      <c r="I17" s="44"/>
      <c r="J17" s="45"/>
      <c r="K17" s="45"/>
      <c r="L17" s="32">
        <f t="shared" si="1"/>
      </c>
      <c r="M17" s="46"/>
      <c r="N17" s="47"/>
    </row>
    <row r="18" spans="1:14" ht="12.75">
      <c r="A18" s="28">
        <v>45302</v>
      </c>
      <c r="B18" s="48"/>
      <c r="C18" s="49"/>
      <c r="D18" s="41"/>
      <c r="E18" s="32">
        <f t="shared" si="0"/>
      </c>
      <c r="F18" s="42"/>
      <c r="G18" s="43"/>
      <c r="H18" s="43"/>
      <c r="I18" s="44"/>
      <c r="J18" s="45"/>
      <c r="K18" s="45"/>
      <c r="L18" s="32">
        <f t="shared" si="1"/>
      </c>
      <c r="M18" s="46"/>
      <c r="N18" s="47"/>
    </row>
    <row r="19" spans="1:14" ht="12.75">
      <c r="A19" s="28">
        <v>45303</v>
      </c>
      <c r="B19" s="48"/>
      <c r="C19" s="49"/>
      <c r="D19" s="41"/>
      <c r="E19" s="32">
        <f t="shared" si="0"/>
      </c>
      <c r="F19" s="42"/>
      <c r="G19" s="43"/>
      <c r="H19" s="43"/>
      <c r="I19" s="44"/>
      <c r="J19" s="45"/>
      <c r="K19" s="45"/>
      <c r="L19" s="32">
        <f t="shared" si="1"/>
      </c>
      <c r="M19" s="46"/>
      <c r="N19" s="47"/>
    </row>
    <row r="20" spans="1:14" ht="12.75">
      <c r="A20" s="28">
        <v>45304</v>
      </c>
      <c r="B20" s="48"/>
      <c r="C20" s="49"/>
      <c r="D20" s="41"/>
      <c r="E20" s="32">
        <f t="shared" si="0"/>
      </c>
      <c r="F20" s="42"/>
      <c r="G20" s="43"/>
      <c r="H20" s="43"/>
      <c r="I20" s="44"/>
      <c r="J20" s="45"/>
      <c r="K20" s="45"/>
      <c r="L20" s="32">
        <f t="shared" si="1"/>
      </c>
      <c r="M20" s="46"/>
      <c r="N20" s="47"/>
    </row>
    <row r="21" spans="1:14" ht="12.75">
      <c r="A21" s="28">
        <v>45305</v>
      </c>
      <c r="B21" s="48"/>
      <c r="C21" s="49"/>
      <c r="D21" s="41"/>
      <c r="E21" s="32">
        <f t="shared" si="0"/>
      </c>
      <c r="F21" s="42"/>
      <c r="G21" s="43"/>
      <c r="H21" s="43"/>
      <c r="I21" s="44"/>
      <c r="J21" s="45"/>
      <c r="K21" s="45"/>
      <c r="L21" s="32">
        <f t="shared" si="1"/>
      </c>
      <c r="M21" s="46"/>
      <c r="N21" s="47"/>
    </row>
    <row r="22" spans="1:14" ht="12.75">
      <c r="A22" s="28">
        <v>45306</v>
      </c>
      <c r="B22" s="48"/>
      <c r="C22" s="49"/>
      <c r="D22" s="41"/>
      <c r="E22" s="32">
        <f t="shared" si="0"/>
      </c>
      <c r="F22" s="42"/>
      <c r="G22" s="43"/>
      <c r="H22" s="43"/>
      <c r="I22" s="44"/>
      <c r="J22" s="45"/>
      <c r="K22" s="45"/>
      <c r="L22" s="32">
        <f t="shared" si="1"/>
      </c>
      <c r="M22" s="46"/>
      <c r="N22" s="47"/>
    </row>
    <row r="23" spans="1:14" ht="12.75">
      <c r="A23" s="28">
        <v>45307</v>
      </c>
      <c r="B23" s="48"/>
      <c r="C23" s="49"/>
      <c r="D23" s="41"/>
      <c r="E23" s="32">
        <f t="shared" si="0"/>
      </c>
      <c r="F23" s="42"/>
      <c r="G23" s="43"/>
      <c r="H23" s="43"/>
      <c r="I23" s="44"/>
      <c r="J23" s="45"/>
      <c r="K23" s="45"/>
      <c r="L23" s="32">
        <f t="shared" si="1"/>
      </c>
      <c r="M23" s="46"/>
      <c r="N23" s="47"/>
    </row>
    <row r="24" spans="1:14" ht="12.75">
      <c r="A24" s="28">
        <v>45308</v>
      </c>
      <c r="B24" s="48"/>
      <c r="C24" s="49"/>
      <c r="D24" s="41"/>
      <c r="E24" s="32">
        <f t="shared" si="0"/>
      </c>
      <c r="F24" s="42"/>
      <c r="G24" s="43"/>
      <c r="H24" s="43"/>
      <c r="I24" s="44"/>
      <c r="J24" s="45"/>
      <c r="K24" s="45"/>
      <c r="L24" s="32">
        <f t="shared" si="1"/>
      </c>
      <c r="M24" s="46"/>
      <c r="N24" s="47"/>
    </row>
    <row r="25" spans="1:14" ht="12.75">
      <c r="A25" s="28">
        <v>45309</v>
      </c>
      <c r="B25" s="48"/>
      <c r="C25" s="49"/>
      <c r="D25" s="41"/>
      <c r="E25" s="32">
        <f t="shared" si="0"/>
      </c>
      <c r="F25" s="42"/>
      <c r="G25" s="43"/>
      <c r="H25" s="43"/>
      <c r="I25" s="44"/>
      <c r="J25" s="45"/>
      <c r="K25" s="45"/>
      <c r="L25" s="32">
        <f t="shared" si="1"/>
      </c>
      <c r="M25" s="46"/>
      <c r="N25" s="47"/>
    </row>
    <row r="26" spans="1:14" ht="12.75">
      <c r="A26" s="28">
        <v>45310</v>
      </c>
      <c r="B26" s="48"/>
      <c r="C26" s="49"/>
      <c r="D26" s="41"/>
      <c r="E26" s="32">
        <f t="shared" si="0"/>
      </c>
      <c r="F26" s="42"/>
      <c r="G26" s="43"/>
      <c r="H26" s="43"/>
      <c r="I26" s="44"/>
      <c r="J26" s="45"/>
      <c r="K26" s="45"/>
      <c r="L26" s="32">
        <f t="shared" si="1"/>
      </c>
      <c r="M26" s="46"/>
      <c r="N26" s="47"/>
    </row>
    <row r="27" spans="1:14" ht="12.75">
      <c r="A27" s="28">
        <v>45311</v>
      </c>
      <c r="B27" s="48"/>
      <c r="C27" s="49"/>
      <c r="D27" s="41"/>
      <c r="E27" s="32">
        <f t="shared" si="0"/>
      </c>
      <c r="F27" s="42"/>
      <c r="G27" s="43"/>
      <c r="H27" s="43"/>
      <c r="I27" s="44"/>
      <c r="J27" s="45"/>
      <c r="K27" s="45"/>
      <c r="L27" s="32">
        <f t="shared" si="1"/>
      </c>
      <c r="M27" s="46"/>
      <c r="N27" s="47"/>
    </row>
    <row r="28" spans="1:14" ht="12.75">
      <c r="A28" s="28">
        <v>45312</v>
      </c>
      <c r="B28" s="48"/>
      <c r="C28" s="49"/>
      <c r="D28" s="41"/>
      <c r="E28" s="32">
        <f t="shared" si="0"/>
      </c>
      <c r="F28" s="42"/>
      <c r="G28" s="43"/>
      <c r="H28" s="43"/>
      <c r="I28" s="44"/>
      <c r="J28" s="45"/>
      <c r="K28" s="45"/>
      <c r="L28" s="32">
        <f t="shared" si="1"/>
      </c>
      <c r="M28" s="46"/>
      <c r="N28" s="47"/>
    </row>
    <row r="29" spans="1:14" ht="12.75">
      <c r="A29" s="28">
        <v>45313</v>
      </c>
      <c r="B29" s="48"/>
      <c r="C29" s="49"/>
      <c r="D29" s="41"/>
      <c r="E29" s="32">
        <f t="shared" si="0"/>
      </c>
      <c r="F29" s="42"/>
      <c r="G29" s="43"/>
      <c r="H29" s="43"/>
      <c r="I29" s="44"/>
      <c r="J29" s="45"/>
      <c r="K29" s="45"/>
      <c r="L29" s="32">
        <f t="shared" si="1"/>
      </c>
      <c r="M29" s="46"/>
      <c r="N29" s="47"/>
    </row>
    <row r="30" spans="1:14" ht="12.75">
      <c r="A30" s="28">
        <v>45314</v>
      </c>
      <c r="B30" s="48"/>
      <c r="C30" s="49"/>
      <c r="D30" s="41"/>
      <c r="E30" s="32">
        <f t="shared" si="0"/>
      </c>
      <c r="F30" s="42"/>
      <c r="G30" s="43"/>
      <c r="H30" s="43"/>
      <c r="I30" s="44"/>
      <c r="J30" s="45"/>
      <c r="K30" s="45"/>
      <c r="L30" s="32">
        <f t="shared" si="1"/>
      </c>
      <c r="M30" s="46"/>
      <c r="N30" s="47"/>
    </row>
    <row r="31" spans="1:14" ht="12.75">
      <c r="A31" s="28">
        <v>45315</v>
      </c>
      <c r="B31" s="48"/>
      <c r="C31" s="49"/>
      <c r="D31" s="41"/>
      <c r="E31" s="32">
        <f t="shared" si="0"/>
      </c>
      <c r="F31" s="42"/>
      <c r="G31" s="43"/>
      <c r="H31" s="43"/>
      <c r="I31" s="44"/>
      <c r="J31" s="45"/>
      <c r="K31" s="45"/>
      <c r="L31" s="32">
        <f t="shared" si="1"/>
      </c>
      <c r="M31" s="46"/>
      <c r="N31" s="47"/>
    </row>
    <row r="32" spans="1:14" ht="12.75">
      <c r="A32" s="28">
        <v>45316</v>
      </c>
      <c r="B32" s="48"/>
      <c r="C32" s="49"/>
      <c r="D32" s="41"/>
      <c r="E32" s="32">
        <f t="shared" si="0"/>
      </c>
      <c r="F32" s="42"/>
      <c r="G32" s="43"/>
      <c r="H32" s="43"/>
      <c r="I32" s="44"/>
      <c r="J32" s="45"/>
      <c r="K32" s="45"/>
      <c r="L32" s="32">
        <f t="shared" si="1"/>
      </c>
      <c r="M32" s="46"/>
      <c r="N32" s="47"/>
    </row>
    <row r="33" spans="1:14" ht="12.75">
      <c r="A33" s="28">
        <v>45317</v>
      </c>
      <c r="B33" s="48"/>
      <c r="C33" s="49"/>
      <c r="D33" s="41"/>
      <c r="E33" s="32">
        <f t="shared" si="0"/>
      </c>
      <c r="F33" s="42"/>
      <c r="G33" s="43"/>
      <c r="H33" s="43"/>
      <c r="I33" s="44"/>
      <c r="J33" s="45"/>
      <c r="K33" s="45"/>
      <c r="L33" s="32">
        <f t="shared" si="1"/>
      </c>
      <c r="M33" s="46"/>
      <c r="N33" s="47"/>
    </row>
    <row r="34" spans="1:14" ht="12.75">
      <c r="A34" s="28">
        <v>45318</v>
      </c>
      <c r="B34" s="48"/>
      <c r="C34" s="49"/>
      <c r="D34" s="41"/>
      <c r="E34" s="32">
        <f t="shared" si="0"/>
      </c>
      <c r="F34" s="42"/>
      <c r="G34" s="43"/>
      <c r="H34" s="43"/>
      <c r="I34" s="44"/>
      <c r="J34" s="45"/>
      <c r="K34" s="45"/>
      <c r="L34" s="32">
        <f t="shared" si="1"/>
      </c>
      <c r="M34" s="46"/>
      <c r="N34" s="47"/>
    </row>
    <row r="35" spans="1:14" ht="12.75">
      <c r="A35" s="28">
        <v>45319</v>
      </c>
      <c r="B35" s="48"/>
      <c r="C35" s="49"/>
      <c r="D35" s="41"/>
      <c r="E35" s="32">
        <f t="shared" si="0"/>
      </c>
      <c r="F35" s="42"/>
      <c r="G35" s="43"/>
      <c r="H35" s="43"/>
      <c r="I35" s="44"/>
      <c r="J35" s="45"/>
      <c r="K35" s="45"/>
      <c r="L35" s="32">
        <f t="shared" si="1"/>
      </c>
      <c r="M35" s="46"/>
      <c r="N35" s="47"/>
    </row>
    <row r="36" spans="1:14" ht="12.75">
      <c r="A36" s="28">
        <v>45320</v>
      </c>
      <c r="B36" s="48"/>
      <c r="C36" s="49"/>
      <c r="D36" s="41"/>
      <c r="E36" s="32">
        <f t="shared" si="0"/>
      </c>
      <c r="F36" s="42"/>
      <c r="G36" s="43"/>
      <c r="H36" s="43"/>
      <c r="I36" s="44"/>
      <c r="J36" s="45"/>
      <c r="K36" s="45"/>
      <c r="L36" s="32">
        <f t="shared" si="1"/>
      </c>
      <c r="M36" s="46"/>
      <c r="N36" s="47"/>
    </row>
    <row r="37" spans="1:14" ht="12.75">
      <c r="A37" s="28">
        <v>45321</v>
      </c>
      <c r="B37" s="48"/>
      <c r="C37" s="49"/>
      <c r="D37" s="41"/>
      <c r="E37" s="32">
        <f t="shared" si="0"/>
      </c>
      <c r="F37" s="42"/>
      <c r="G37" s="43"/>
      <c r="H37" s="43"/>
      <c r="I37" s="44"/>
      <c r="J37" s="45"/>
      <c r="K37" s="45"/>
      <c r="L37" s="32">
        <f t="shared" si="1"/>
      </c>
      <c r="M37" s="46"/>
      <c r="N37" s="47"/>
    </row>
    <row r="38" spans="1:14" ht="12.75">
      <c r="A38" s="28">
        <v>45322</v>
      </c>
      <c r="B38" s="51"/>
      <c r="C38" s="52"/>
      <c r="D38" s="53"/>
      <c r="E38" s="32">
        <f t="shared" si="0"/>
      </c>
      <c r="F38" s="54"/>
      <c r="G38" s="55"/>
      <c r="H38" s="55"/>
      <c r="I38" s="56"/>
      <c r="J38" s="45"/>
      <c r="K38" s="45"/>
      <c r="L38" s="32">
        <f t="shared" si="1"/>
      </c>
      <c r="M38" s="57"/>
      <c r="N38" s="58"/>
    </row>
    <row r="39" spans="1:12" ht="12.75">
      <c r="A39" s="59"/>
      <c r="B39" s="59"/>
      <c r="C39" s="60" t="s">
        <v>26</v>
      </c>
      <c r="D39" s="60"/>
      <c r="E39" s="61">
        <f>IF(SUM(E8:E38)=0,"",SUM(E8:E38))</f>
        <v>3.05</v>
      </c>
      <c r="F39" s="61">
        <f>IF(SUM(F8:F38)=0,"",SUM(F8:F38))</f>
      </c>
      <c r="G39" s="61">
        <f>IF(SUM(G8:G38)=0,"",SUM(G8:G38))</f>
      </c>
      <c r="H39" s="61">
        <f>IF(SUM(H8:H38)=0,"",SUM(H8:H38))</f>
      </c>
      <c r="I39" s="61">
        <f>IF(SUM(I8:I38)=0,"",SUM(I8:I38))</f>
      </c>
      <c r="J39" s="62"/>
      <c r="K39" s="63"/>
      <c r="L39" s="61">
        <f>IF(SUM(L8:L38)=0,"",SUM(L8:L38))</f>
        <v>3.05</v>
      </c>
    </row>
    <row r="40" spans="9:11" ht="12.75">
      <c r="I40" s="64" t="s">
        <v>27</v>
      </c>
      <c r="J40" s="64"/>
      <c r="K40" s="65">
        <f>IF(I39="","",I39/(8*$F$4))</f>
      </c>
    </row>
  </sheetData>
  <sheetProtection selectLockedCells="1" selectUnlockedCells="1"/>
  <mergeCells count="36">
    <mergeCell ref="A1:N1"/>
    <mergeCell ref="A2:N2"/>
    <mergeCell ref="F4:H4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C39:D39"/>
    <mergeCell ref="I40:J40"/>
  </mergeCells>
  <conditionalFormatting sqref="A8:A38">
    <cfRule type="expression" priority="1" dxfId="0" stopIfTrue="1">
      <formula>"B11=""Lördag"""</formula>
    </cfRule>
  </conditionalFormatting>
  <printOptions/>
  <pageMargins left="0.5902777777777778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00390625" style="0" customWidth="1"/>
    <col min="2" max="3" width="8.57421875" style="0" customWidth="1"/>
    <col min="4" max="4" width="9.57421875" style="0" customWidth="1"/>
    <col min="5" max="5" width="9.421875" style="0" customWidth="1"/>
    <col min="7" max="7" width="10.00390625" style="0" customWidth="1"/>
    <col min="8" max="8" width="9.7109375" style="0" customWidth="1"/>
    <col min="12" max="12" width="10.421875" style="0" customWidth="1"/>
    <col min="13" max="13" width="11.140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</v>
      </c>
      <c r="B3" s="4"/>
      <c r="C3" s="3" t="s">
        <v>3</v>
      </c>
      <c r="D3" s="5"/>
      <c r="E3" s="5"/>
      <c r="F3" s="3" t="s">
        <v>4</v>
      </c>
      <c r="G3" s="6"/>
      <c r="H3" s="7"/>
      <c r="I3" s="3" t="s">
        <v>5</v>
      </c>
      <c r="J3" s="6"/>
      <c r="K3" s="5"/>
      <c r="L3" s="3" t="s">
        <v>6</v>
      </c>
      <c r="M3" s="8"/>
      <c r="N3" s="4"/>
    </row>
    <row r="4" spans="1:14" ht="12.75">
      <c r="A4" s="9"/>
      <c r="B4" s="10"/>
      <c r="C4" s="11"/>
      <c r="D4" s="12"/>
      <c r="E4" s="13"/>
      <c r="F4" s="14">
        <v>1</v>
      </c>
      <c r="G4" s="14"/>
      <c r="H4" s="14"/>
      <c r="I4" s="15"/>
      <c r="J4" s="16"/>
      <c r="K4" s="16"/>
      <c r="L4" s="15"/>
      <c r="M4" s="16"/>
      <c r="N4" s="17"/>
    </row>
    <row r="6" spans="1:14" ht="12.75">
      <c r="A6" s="18"/>
      <c r="B6" s="19" t="s">
        <v>7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20" t="s">
        <v>14</v>
      </c>
      <c r="K6" s="21"/>
      <c r="L6" s="3" t="s">
        <v>15</v>
      </c>
      <c r="M6" s="3" t="s">
        <v>16</v>
      </c>
      <c r="N6" s="22"/>
    </row>
    <row r="7" spans="1:14" ht="12.75">
      <c r="A7" s="23" t="s">
        <v>17</v>
      </c>
      <c r="B7" s="23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22</v>
      </c>
      <c r="H7" s="23" t="s">
        <v>22</v>
      </c>
      <c r="I7" s="23" t="s">
        <v>22</v>
      </c>
      <c r="J7" s="24" t="s">
        <v>23</v>
      </c>
      <c r="K7" s="25"/>
      <c r="L7" s="26" t="s">
        <v>24</v>
      </c>
      <c r="M7" s="26" t="s">
        <v>25</v>
      </c>
      <c r="N7" s="27"/>
    </row>
    <row r="8" spans="1:14" ht="12.75">
      <c r="A8" s="28">
        <v>45566</v>
      </c>
      <c r="B8" s="29"/>
      <c r="C8" s="30"/>
      <c r="D8" s="31"/>
      <c r="E8" s="32">
        <f>IF(HOUR(C8-B8)+(MINUTE(C8-B8)/60)-(D8/60)=0,"",HOUR(C8-B8)+(MINUTE(C8-B8)/60)-(D8/60))</f>
      </c>
      <c r="F8" s="33"/>
      <c r="G8" s="34"/>
      <c r="H8" s="34"/>
      <c r="I8" s="35"/>
      <c r="J8" s="36"/>
      <c r="K8" s="36"/>
      <c r="L8" s="32">
        <f aca="true" t="shared" si="0" ref="L8:L38">IF(SUM(E8:I8)=0,"",SUM(E8:I8))</f>
      </c>
      <c r="M8" s="37"/>
      <c r="N8" s="38"/>
    </row>
    <row r="9" spans="1:14" ht="12.75">
      <c r="A9" s="28">
        <v>45567</v>
      </c>
      <c r="B9" s="39"/>
      <c r="C9" s="40"/>
      <c r="D9" s="41"/>
      <c r="E9" s="32">
        <f aca="true" t="shared" si="1" ref="E9:E38">IF(HOUR(C9-B9)+(MINUTE(C9-B9)/60)-(D9/60)=0,"",HOUR(C9-B9)+(MINUTE(C9-B9)/60)-(D9/60))</f>
      </c>
      <c r="F9" s="42"/>
      <c r="G9" s="43"/>
      <c r="H9" s="43"/>
      <c r="I9" s="44"/>
      <c r="J9" s="45"/>
      <c r="K9" s="45"/>
      <c r="L9" s="32">
        <f t="shared" si="0"/>
      </c>
      <c r="M9" s="46"/>
      <c r="N9" s="47"/>
    </row>
    <row r="10" spans="1:14" ht="12.75">
      <c r="A10" s="28">
        <v>45568</v>
      </c>
      <c r="B10" s="48"/>
      <c r="C10" s="49"/>
      <c r="D10" s="41"/>
      <c r="E10" s="32">
        <f t="shared" si="1"/>
      </c>
      <c r="F10" s="42"/>
      <c r="G10" s="43"/>
      <c r="H10" s="43"/>
      <c r="I10" s="44"/>
      <c r="J10" s="45"/>
      <c r="K10" s="45"/>
      <c r="L10" s="32">
        <f t="shared" si="0"/>
      </c>
      <c r="M10" s="46"/>
      <c r="N10" s="47"/>
    </row>
    <row r="11" spans="1:14" ht="12.75">
      <c r="A11" s="28">
        <v>45569</v>
      </c>
      <c r="B11" s="48"/>
      <c r="C11" s="49"/>
      <c r="D11" s="41"/>
      <c r="E11" s="32">
        <f t="shared" si="1"/>
      </c>
      <c r="F11" s="42"/>
      <c r="G11" s="43"/>
      <c r="H11" s="43"/>
      <c r="I11" s="44"/>
      <c r="J11" s="45"/>
      <c r="K11" s="45"/>
      <c r="L11" s="32">
        <f t="shared" si="0"/>
      </c>
      <c r="M11" s="46"/>
      <c r="N11" s="47"/>
    </row>
    <row r="12" spans="1:14" ht="12.75">
      <c r="A12" s="28">
        <v>45570</v>
      </c>
      <c r="B12" s="48"/>
      <c r="C12" s="49"/>
      <c r="D12" s="41"/>
      <c r="E12" s="32">
        <f t="shared" si="1"/>
      </c>
      <c r="F12" s="42"/>
      <c r="G12" s="43"/>
      <c r="H12" s="43"/>
      <c r="I12" s="44"/>
      <c r="J12" s="45"/>
      <c r="K12" s="45"/>
      <c r="L12" s="32">
        <f t="shared" si="0"/>
      </c>
      <c r="M12" s="46"/>
      <c r="N12" s="47"/>
    </row>
    <row r="13" spans="1:14" ht="12.75">
      <c r="A13" s="28">
        <v>45571</v>
      </c>
      <c r="B13" s="48"/>
      <c r="C13" s="49"/>
      <c r="D13" s="41"/>
      <c r="E13" s="32">
        <f t="shared" si="1"/>
      </c>
      <c r="F13" s="42"/>
      <c r="G13" s="43"/>
      <c r="H13" s="43"/>
      <c r="I13" s="44"/>
      <c r="J13" s="45"/>
      <c r="K13" s="45"/>
      <c r="L13" s="32">
        <f t="shared" si="0"/>
      </c>
      <c r="M13" s="46"/>
      <c r="N13" s="47"/>
    </row>
    <row r="14" spans="1:14" ht="12.75">
      <c r="A14" s="28">
        <v>45572</v>
      </c>
      <c r="B14" s="48"/>
      <c r="C14" s="49"/>
      <c r="D14" s="41"/>
      <c r="E14" s="32">
        <f t="shared" si="1"/>
      </c>
      <c r="F14" s="42"/>
      <c r="G14" s="43"/>
      <c r="H14" s="43"/>
      <c r="I14" s="44"/>
      <c r="J14" s="45"/>
      <c r="K14" s="45"/>
      <c r="L14" s="32">
        <f t="shared" si="0"/>
      </c>
      <c r="M14" s="46"/>
      <c r="N14" s="47"/>
    </row>
    <row r="15" spans="1:14" ht="12.75">
      <c r="A15" s="28">
        <v>45573</v>
      </c>
      <c r="B15" s="48"/>
      <c r="C15" s="49"/>
      <c r="D15" s="41"/>
      <c r="E15" s="32">
        <f t="shared" si="1"/>
      </c>
      <c r="F15" s="42"/>
      <c r="G15" s="43"/>
      <c r="H15" s="43"/>
      <c r="I15" s="44"/>
      <c r="J15" s="45"/>
      <c r="K15" s="45"/>
      <c r="L15" s="32">
        <f t="shared" si="0"/>
      </c>
      <c r="M15" s="46"/>
      <c r="N15" s="47"/>
    </row>
    <row r="16" spans="1:14" ht="12.75">
      <c r="A16" s="28">
        <v>45574</v>
      </c>
      <c r="B16" s="48"/>
      <c r="C16" s="49"/>
      <c r="D16" s="41"/>
      <c r="E16" s="32">
        <f t="shared" si="1"/>
      </c>
      <c r="F16" s="42"/>
      <c r="G16" s="43"/>
      <c r="H16" s="43"/>
      <c r="I16" s="44"/>
      <c r="J16" s="45"/>
      <c r="K16" s="45"/>
      <c r="L16" s="32">
        <f t="shared" si="0"/>
      </c>
      <c r="M16" s="46"/>
      <c r="N16" s="47"/>
    </row>
    <row r="17" spans="1:14" ht="12.75">
      <c r="A17" s="28">
        <v>45575</v>
      </c>
      <c r="B17" s="48"/>
      <c r="C17" s="49"/>
      <c r="D17" s="41"/>
      <c r="E17" s="32">
        <f t="shared" si="1"/>
      </c>
      <c r="F17" s="42"/>
      <c r="G17" s="43"/>
      <c r="H17" s="43"/>
      <c r="I17" s="44"/>
      <c r="J17" s="45"/>
      <c r="K17" s="45"/>
      <c r="L17" s="32">
        <f t="shared" si="0"/>
      </c>
      <c r="M17" s="46"/>
      <c r="N17" s="47"/>
    </row>
    <row r="18" spans="1:14" ht="12.75">
      <c r="A18" s="28">
        <v>45576</v>
      </c>
      <c r="B18" s="48"/>
      <c r="C18" s="49"/>
      <c r="D18" s="41"/>
      <c r="E18" s="32">
        <f t="shared" si="1"/>
      </c>
      <c r="F18" s="42"/>
      <c r="G18" s="43"/>
      <c r="H18" s="43"/>
      <c r="I18" s="44"/>
      <c r="J18" s="45"/>
      <c r="K18" s="45"/>
      <c r="L18" s="32">
        <f t="shared" si="0"/>
      </c>
      <c r="M18" s="46"/>
      <c r="N18" s="47"/>
    </row>
    <row r="19" spans="1:14" ht="12.75">
      <c r="A19" s="28">
        <v>45577</v>
      </c>
      <c r="B19" s="48"/>
      <c r="C19" s="49"/>
      <c r="D19" s="41"/>
      <c r="E19" s="32">
        <f t="shared" si="1"/>
      </c>
      <c r="F19" s="42"/>
      <c r="G19" s="43"/>
      <c r="H19" s="43"/>
      <c r="I19" s="44"/>
      <c r="J19" s="45"/>
      <c r="K19" s="45"/>
      <c r="L19" s="32">
        <f t="shared" si="0"/>
      </c>
      <c r="M19" s="46"/>
      <c r="N19" s="47"/>
    </row>
    <row r="20" spans="1:14" ht="12.75">
      <c r="A20" s="28">
        <v>45578</v>
      </c>
      <c r="B20" s="48"/>
      <c r="C20" s="49"/>
      <c r="D20" s="41"/>
      <c r="E20" s="32">
        <f t="shared" si="1"/>
      </c>
      <c r="F20" s="42"/>
      <c r="G20" s="43"/>
      <c r="H20" s="43"/>
      <c r="I20" s="44"/>
      <c r="J20" s="45"/>
      <c r="K20" s="45"/>
      <c r="L20" s="32">
        <f t="shared" si="0"/>
      </c>
      <c r="M20" s="46"/>
      <c r="N20" s="47"/>
    </row>
    <row r="21" spans="1:14" ht="12.75">
      <c r="A21" s="28">
        <v>45579</v>
      </c>
      <c r="B21" s="48"/>
      <c r="C21" s="49"/>
      <c r="D21" s="41"/>
      <c r="E21" s="32">
        <f t="shared" si="1"/>
      </c>
      <c r="F21" s="42"/>
      <c r="G21" s="43"/>
      <c r="H21" s="43"/>
      <c r="I21" s="44"/>
      <c r="J21" s="45"/>
      <c r="K21" s="45"/>
      <c r="L21" s="32">
        <f t="shared" si="0"/>
      </c>
      <c r="M21" s="46"/>
      <c r="N21" s="47"/>
    </row>
    <row r="22" spans="1:14" ht="12.75">
      <c r="A22" s="28">
        <v>45580</v>
      </c>
      <c r="B22" s="48"/>
      <c r="C22" s="49"/>
      <c r="D22" s="41"/>
      <c r="E22" s="32">
        <f t="shared" si="1"/>
      </c>
      <c r="F22" s="42"/>
      <c r="G22" s="43"/>
      <c r="H22" s="43"/>
      <c r="I22" s="44"/>
      <c r="J22" s="45"/>
      <c r="K22" s="45"/>
      <c r="L22" s="32">
        <f t="shared" si="0"/>
      </c>
      <c r="M22" s="46"/>
      <c r="N22" s="47"/>
    </row>
    <row r="23" spans="1:14" ht="12.75">
      <c r="A23" s="28">
        <v>45581</v>
      </c>
      <c r="B23" s="48"/>
      <c r="C23" s="49"/>
      <c r="D23" s="41"/>
      <c r="E23" s="32">
        <f t="shared" si="1"/>
      </c>
      <c r="F23" s="42"/>
      <c r="G23" s="43"/>
      <c r="H23" s="43"/>
      <c r="I23" s="44"/>
      <c r="J23" s="45"/>
      <c r="K23" s="45"/>
      <c r="L23" s="32">
        <f t="shared" si="0"/>
      </c>
      <c r="M23" s="46"/>
      <c r="N23" s="47"/>
    </row>
    <row r="24" spans="1:14" ht="12.75">
      <c r="A24" s="28">
        <v>45582</v>
      </c>
      <c r="B24" s="48"/>
      <c r="C24" s="49"/>
      <c r="D24" s="41"/>
      <c r="E24" s="32">
        <f t="shared" si="1"/>
      </c>
      <c r="F24" s="42"/>
      <c r="G24" s="43"/>
      <c r="H24" s="43"/>
      <c r="I24" s="44"/>
      <c r="J24" s="45"/>
      <c r="K24" s="45"/>
      <c r="L24" s="32">
        <f t="shared" si="0"/>
      </c>
      <c r="M24" s="46"/>
      <c r="N24" s="47"/>
    </row>
    <row r="25" spans="1:14" ht="12.75">
      <c r="A25" s="28">
        <v>45583</v>
      </c>
      <c r="B25" s="48"/>
      <c r="C25" s="49"/>
      <c r="D25" s="41"/>
      <c r="E25" s="32">
        <f t="shared" si="1"/>
      </c>
      <c r="F25" s="42"/>
      <c r="G25" s="43"/>
      <c r="H25" s="43"/>
      <c r="I25" s="44"/>
      <c r="J25" s="45"/>
      <c r="K25" s="45"/>
      <c r="L25" s="32">
        <f t="shared" si="0"/>
      </c>
      <c r="M25" s="46"/>
      <c r="N25" s="47"/>
    </row>
    <row r="26" spans="1:14" ht="12.75">
      <c r="A26" s="28">
        <v>45584</v>
      </c>
      <c r="B26" s="48"/>
      <c r="C26" s="49"/>
      <c r="D26" s="41"/>
      <c r="E26" s="32">
        <f t="shared" si="1"/>
      </c>
      <c r="F26" s="42"/>
      <c r="G26" s="43"/>
      <c r="H26" s="43"/>
      <c r="I26" s="44"/>
      <c r="J26" s="45"/>
      <c r="K26" s="45"/>
      <c r="L26" s="32">
        <f t="shared" si="0"/>
      </c>
      <c r="M26" s="46"/>
      <c r="N26" s="47"/>
    </row>
    <row r="27" spans="1:14" ht="12.75">
      <c r="A27" s="28">
        <v>45585</v>
      </c>
      <c r="B27" s="48"/>
      <c r="C27" s="49"/>
      <c r="D27" s="41"/>
      <c r="E27" s="32">
        <f t="shared" si="1"/>
      </c>
      <c r="F27" s="42"/>
      <c r="G27" s="43"/>
      <c r="H27" s="43"/>
      <c r="I27" s="44"/>
      <c r="J27" s="45"/>
      <c r="K27" s="45"/>
      <c r="L27" s="32">
        <f t="shared" si="0"/>
      </c>
      <c r="M27" s="46"/>
      <c r="N27" s="47"/>
    </row>
    <row r="28" spans="1:14" ht="12.75">
      <c r="A28" s="28">
        <v>45586</v>
      </c>
      <c r="B28" s="48"/>
      <c r="C28" s="49"/>
      <c r="D28" s="41"/>
      <c r="E28" s="32">
        <f t="shared" si="1"/>
      </c>
      <c r="F28" s="42"/>
      <c r="G28" s="43"/>
      <c r="H28" s="43"/>
      <c r="I28" s="44"/>
      <c r="J28" s="45"/>
      <c r="K28" s="45"/>
      <c r="L28" s="32">
        <f t="shared" si="0"/>
      </c>
      <c r="M28" s="46"/>
      <c r="N28" s="47"/>
    </row>
    <row r="29" spans="1:14" ht="12.75">
      <c r="A29" s="28">
        <v>45587</v>
      </c>
      <c r="B29" s="48"/>
      <c r="C29" s="49"/>
      <c r="D29" s="41"/>
      <c r="E29" s="32">
        <f t="shared" si="1"/>
      </c>
      <c r="F29" s="42"/>
      <c r="G29" s="43"/>
      <c r="H29" s="43"/>
      <c r="I29" s="44"/>
      <c r="J29" s="45"/>
      <c r="K29" s="45"/>
      <c r="L29" s="32">
        <f t="shared" si="0"/>
      </c>
      <c r="M29" s="46"/>
      <c r="N29" s="47"/>
    </row>
    <row r="30" spans="1:14" ht="12.75">
      <c r="A30" s="28">
        <v>45588</v>
      </c>
      <c r="B30" s="48"/>
      <c r="C30" s="49"/>
      <c r="D30" s="41"/>
      <c r="E30" s="32">
        <f t="shared" si="1"/>
      </c>
      <c r="F30" s="42"/>
      <c r="G30" s="43"/>
      <c r="H30" s="43"/>
      <c r="I30" s="44"/>
      <c r="J30" s="45"/>
      <c r="K30" s="45"/>
      <c r="L30" s="32">
        <f t="shared" si="0"/>
      </c>
      <c r="M30" s="46"/>
      <c r="N30" s="47"/>
    </row>
    <row r="31" spans="1:14" ht="12.75">
      <c r="A31" s="28">
        <v>45589</v>
      </c>
      <c r="B31" s="48"/>
      <c r="C31" s="49"/>
      <c r="D31" s="41"/>
      <c r="E31" s="32">
        <f t="shared" si="1"/>
      </c>
      <c r="F31" s="42"/>
      <c r="G31" s="43"/>
      <c r="H31" s="43"/>
      <c r="I31" s="44"/>
      <c r="J31" s="45"/>
      <c r="K31" s="45"/>
      <c r="L31" s="32">
        <f t="shared" si="0"/>
      </c>
      <c r="M31" s="46"/>
      <c r="N31" s="47"/>
    </row>
    <row r="32" spans="1:14" ht="12.75">
      <c r="A32" s="28">
        <v>45590</v>
      </c>
      <c r="B32" s="48"/>
      <c r="C32" s="49"/>
      <c r="D32" s="41"/>
      <c r="E32" s="32">
        <f t="shared" si="1"/>
      </c>
      <c r="F32" s="42"/>
      <c r="G32" s="43"/>
      <c r="H32" s="43"/>
      <c r="I32" s="44"/>
      <c r="J32" s="45"/>
      <c r="K32" s="45"/>
      <c r="L32" s="32">
        <f t="shared" si="0"/>
      </c>
      <c r="M32" s="46"/>
      <c r="N32" s="47"/>
    </row>
    <row r="33" spans="1:14" ht="12.75">
      <c r="A33" s="28">
        <v>45591</v>
      </c>
      <c r="B33" s="48"/>
      <c r="C33" s="49"/>
      <c r="D33" s="41"/>
      <c r="E33" s="32">
        <f t="shared" si="1"/>
      </c>
      <c r="F33" s="42"/>
      <c r="G33" s="43"/>
      <c r="H33" s="43"/>
      <c r="I33" s="44"/>
      <c r="J33" s="45"/>
      <c r="K33" s="45"/>
      <c r="L33" s="32">
        <f t="shared" si="0"/>
      </c>
      <c r="M33" s="46"/>
      <c r="N33" s="47"/>
    </row>
    <row r="34" spans="1:14" ht="12.75">
      <c r="A34" s="28">
        <v>45592</v>
      </c>
      <c r="B34" s="48"/>
      <c r="C34" s="49"/>
      <c r="D34" s="41"/>
      <c r="E34" s="32">
        <f t="shared" si="1"/>
      </c>
      <c r="F34" s="42"/>
      <c r="G34" s="43"/>
      <c r="H34" s="43"/>
      <c r="I34" s="44"/>
      <c r="J34" s="45"/>
      <c r="K34" s="45"/>
      <c r="L34" s="32">
        <f t="shared" si="0"/>
      </c>
      <c r="M34" s="46"/>
      <c r="N34" s="47"/>
    </row>
    <row r="35" spans="1:14" ht="12.75">
      <c r="A35" s="28">
        <v>45593</v>
      </c>
      <c r="B35" s="48"/>
      <c r="C35" s="49"/>
      <c r="D35" s="41"/>
      <c r="E35" s="32">
        <f t="shared" si="1"/>
      </c>
      <c r="F35" s="42"/>
      <c r="G35" s="43"/>
      <c r="H35" s="43"/>
      <c r="I35" s="44"/>
      <c r="J35" s="45"/>
      <c r="K35" s="45"/>
      <c r="L35" s="32">
        <f t="shared" si="0"/>
      </c>
      <c r="M35" s="46"/>
      <c r="N35" s="47"/>
    </row>
    <row r="36" spans="1:14" ht="12.75">
      <c r="A36" s="28">
        <v>45594</v>
      </c>
      <c r="B36" s="48"/>
      <c r="C36" s="49"/>
      <c r="D36" s="41"/>
      <c r="E36" s="32">
        <f t="shared" si="1"/>
      </c>
      <c r="F36" s="42"/>
      <c r="G36" s="43"/>
      <c r="H36" s="43"/>
      <c r="I36" s="44"/>
      <c r="J36" s="45"/>
      <c r="K36" s="45"/>
      <c r="L36" s="32">
        <f t="shared" si="0"/>
      </c>
      <c r="M36" s="46"/>
      <c r="N36" s="47"/>
    </row>
    <row r="37" spans="1:14" ht="12.75">
      <c r="A37" s="28">
        <v>45595</v>
      </c>
      <c r="B37" s="48"/>
      <c r="C37" s="49"/>
      <c r="D37" s="41"/>
      <c r="E37" s="32">
        <f t="shared" si="1"/>
      </c>
      <c r="F37" s="42"/>
      <c r="G37" s="43"/>
      <c r="H37" s="43"/>
      <c r="I37" s="44"/>
      <c r="J37" s="45"/>
      <c r="K37" s="45"/>
      <c r="L37" s="32">
        <f t="shared" si="0"/>
      </c>
      <c r="M37" s="46"/>
      <c r="N37" s="47"/>
    </row>
    <row r="38" spans="1:14" ht="12.75">
      <c r="A38" s="28">
        <v>45596</v>
      </c>
      <c r="B38" s="51"/>
      <c r="C38" s="52"/>
      <c r="D38" s="53"/>
      <c r="E38" s="32">
        <f t="shared" si="1"/>
      </c>
      <c r="F38" s="54"/>
      <c r="G38" s="55"/>
      <c r="H38" s="55"/>
      <c r="I38" s="56"/>
      <c r="J38" s="45"/>
      <c r="K38" s="45"/>
      <c r="L38" s="32">
        <f t="shared" si="0"/>
      </c>
      <c r="M38" s="57"/>
      <c r="N38" s="58"/>
    </row>
    <row r="39" spans="1:12" ht="12.75">
      <c r="A39" s="59"/>
      <c r="B39" s="59"/>
      <c r="C39" s="60" t="s">
        <v>26</v>
      </c>
      <c r="D39" s="60"/>
      <c r="E39" s="61">
        <f>IF(SUM(E8:E38)=0,"",SUM(E8:E38))</f>
      </c>
      <c r="F39" s="61">
        <f>IF(SUM(F8:F38)=0,"",SUM(F8:F38))</f>
      </c>
      <c r="G39" s="61">
        <f>IF(SUM(G8:G38)=0,"",SUM(G8:G38))</f>
      </c>
      <c r="H39" s="61">
        <f>IF(SUM(H8:H38)=0,"",SUM(H8:H38))</f>
      </c>
      <c r="I39" s="61">
        <f>IF(SUM(I8:I38)=0,"",SUM(I8:I38))</f>
      </c>
      <c r="J39" s="62"/>
      <c r="K39" s="63"/>
      <c r="L39" s="61">
        <f>IF(SUM(L8:L38)=0,"",SUM(L8:L38))</f>
      </c>
    </row>
    <row r="40" spans="9:11" ht="12.75">
      <c r="I40" s="64" t="s">
        <v>27</v>
      </c>
      <c r="J40" s="64"/>
      <c r="K40" s="65">
        <f>IF(I39="","",I39/(8*$F$4))</f>
      </c>
    </row>
  </sheetData>
  <sheetProtection selectLockedCells="1" selectUnlockedCells="1"/>
  <mergeCells count="36">
    <mergeCell ref="A1:N1"/>
    <mergeCell ref="A2:N2"/>
    <mergeCell ref="F4:H4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C39:D39"/>
    <mergeCell ref="I40:J40"/>
  </mergeCells>
  <conditionalFormatting sqref="A8:A38">
    <cfRule type="expression" priority="1" dxfId="0" stopIfTrue="1">
      <formula>"B11=""Lördag"""</formula>
    </cfRule>
  </conditionalFormatting>
  <printOptions/>
  <pageMargins left="0.5902777777777778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showGridLines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00390625" style="0" customWidth="1"/>
    <col min="2" max="2" width="8.7109375" style="0" customWidth="1"/>
    <col min="3" max="3" width="8.28125" style="0" customWidth="1"/>
    <col min="4" max="5" width="9.421875" style="0" customWidth="1"/>
    <col min="7" max="8" width="10.00390625" style="0" customWidth="1"/>
    <col min="11" max="11" width="8.8515625" style="0" customWidth="1"/>
    <col min="12" max="12" width="10.140625" style="0" customWidth="1"/>
    <col min="13" max="13" width="11.140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</v>
      </c>
      <c r="B3" s="4"/>
      <c r="C3" s="3" t="s">
        <v>3</v>
      </c>
      <c r="D3" s="5"/>
      <c r="E3" s="5"/>
      <c r="F3" s="3" t="s">
        <v>4</v>
      </c>
      <c r="G3" s="6"/>
      <c r="H3" s="7"/>
      <c r="I3" s="3" t="s">
        <v>5</v>
      </c>
      <c r="J3" s="6"/>
      <c r="K3" s="5"/>
      <c r="L3" s="3" t="s">
        <v>6</v>
      </c>
      <c r="M3" s="8"/>
      <c r="N3" s="4"/>
    </row>
    <row r="4" spans="1:14" ht="12.75">
      <c r="A4" s="9"/>
      <c r="B4" s="10"/>
      <c r="C4" s="11"/>
      <c r="D4" s="12"/>
      <c r="E4" s="13"/>
      <c r="F4" s="14">
        <v>1</v>
      </c>
      <c r="G4" s="14"/>
      <c r="H4" s="14"/>
      <c r="I4" s="15"/>
      <c r="J4" s="16"/>
      <c r="K4" s="16"/>
      <c r="L4" s="15"/>
      <c r="M4" s="16"/>
      <c r="N4" s="17"/>
    </row>
    <row r="6" spans="1:14" ht="12.75">
      <c r="A6" s="18"/>
      <c r="B6" s="19" t="s">
        <v>7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20" t="s">
        <v>14</v>
      </c>
      <c r="K6" s="21"/>
      <c r="L6" s="3" t="s">
        <v>15</v>
      </c>
      <c r="M6" s="3" t="s">
        <v>16</v>
      </c>
      <c r="N6" s="22"/>
    </row>
    <row r="7" spans="1:14" ht="12.75">
      <c r="A7" s="23" t="s">
        <v>17</v>
      </c>
      <c r="B7" s="23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22</v>
      </c>
      <c r="H7" s="23" t="s">
        <v>22</v>
      </c>
      <c r="I7" s="23" t="s">
        <v>22</v>
      </c>
      <c r="J7" s="24" t="s">
        <v>23</v>
      </c>
      <c r="K7" s="25"/>
      <c r="L7" s="26" t="s">
        <v>24</v>
      </c>
      <c r="M7" s="26" t="s">
        <v>25</v>
      </c>
      <c r="N7" s="27"/>
    </row>
    <row r="8" spans="1:14" ht="12.75">
      <c r="A8" s="28">
        <v>45597</v>
      </c>
      <c r="B8" s="29"/>
      <c r="C8" s="30"/>
      <c r="D8" s="31"/>
      <c r="E8" s="32">
        <f>IF(HOUR(C8-B8)+(MINUTE(C8-B8)/60)-(D8/60)=0,"",HOUR(C8-B8)+(MINUTE(C8-B8)/60)-(D8/60))</f>
      </c>
      <c r="F8" s="33"/>
      <c r="G8" s="34"/>
      <c r="H8" s="34"/>
      <c r="I8" s="35"/>
      <c r="J8" s="36"/>
      <c r="K8" s="36"/>
      <c r="L8" s="32">
        <f aca="true" t="shared" si="0" ref="L8:L37">IF(SUM(E8:I8)=0,"",SUM(E8:I8))</f>
      </c>
      <c r="M8" s="37"/>
      <c r="N8" s="38"/>
    </row>
    <row r="9" spans="1:14" ht="12.75">
      <c r="A9" s="28">
        <v>45598</v>
      </c>
      <c r="B9" s="39"/>
      <c r="C9" s="40"/>
      <c r="D9" s="41"/>
      <c r="E9" s="32">
        <f aca="true" t="shared" si="1" ref="E9:E37">IF(HOUR(C9-B9)+(MINUTE(C9-B9)/60)-(D9/60)=0,"",HOUR(C9-B9)+(MINUTE(C9-B9)/60)-(D9/60))</f>
      </c>
      <c r="F9" s="42"/>
      <c r="G9" s="43"/>
      <c r="H9" s="43"/>
      <c r="I9" s="44"/>
      <c r="J9" s="45"/>
      <c r="K9" s="45"/>
      <c r="L9" s="32">
        <f t="shared" si="0"/>
      </c>
      <c r="M9" s="46"/>
      <c r="N9" s="47"/>
    </row>
    <row r="10" spans="1:14" ht="12.75">
      <c r="A10" s="28">
        <v>45599</v>
      </c>
      <c r="B10" s="48"/>
      <c r="C10" s="49"/>
      <c r="D10" s="41"/>
      <c r="E10" s="32">
        <f t="shared" si="1"/>
      </c>
      <c r="F10" s="42"/>
      <c r="G10" s="43"/>
      <c r="H10" s="43"/>
      <c r="I10" s="44"/>
      <c r="J10" s="45"/>
      <c r="K10" s="45"/>
      <c r="L10" s="32">
        <f t="shared" si="0"/>
      </c>
      <c r="M10" s="46"/>
      <c r="N10" s="47"/>
    </row>
    <row r="11" spans="1:14" ht="12.75">
      <c r="A11" s="28">
        <v>45600</v>
      </c>
      <c r="B11" s="48"/>
      <c r="C11" s="49"/>
      <c r="D11" s="41"/>
      <c r="E11" s="32">
        <f t="shared" si="1"/>
      </c>
      <c r="F11" s="42"/>
      <c r="G11" s="43"/>
      <c r="H11" s="43"/>
      <c r="I11" s="44"/>
      <c r="J11" s="45"/>
      <c r="K11" s="45"/>
      <c r="L11" s="32">
        <f t="shared" si="0"/>
      </c>
      <c r="M11" s="46"/>
      <c r="N11" s="47"/>
    </row>
    <row r="12" spans="1:14" ht="12.75">
      <c r="A12" s="28">
        <v>45601</v>
      </c>
      <c r="B12" s="48"/>
      <c r="C12" s="49"/>
      <c r="D12" s="41"/>
      <c r="E12" s="32">
        <f t="shared" si="1"/>
      </c>
      <c r="F12" s="42"/>
      <c r="G12" s="43"/>
      <c r="H12" s="43"/>
      <c r="I12" s="44"/>
      <c r="J12" s="45"/>
      <c r="K12" s="45"/>
      <c r="L12" s="32">
        <f t="shared" si="0"/>
      </c>
      <c r="M12" s="46"/>
      <c r="N12" s="47"/>
    </row>
    <row r="13" spans="1:14" ht="12.75">
      <c r="A13" s="28">
        <v>45602</v>
      </c>
      <c r="B13" s="48"/>
      <c r="C13" s="49"/>
      <c r="D13" s="41"/>
      <c r="E13" s="32">
        <f t="shared" si="1"/>
      </c>
      <c r="F13" s="42"/>
      <c r="G13" s="43"/>
      <c r="H13" s="43"/>
      <c r="I13" s="44"/>
      <c r="J13" s="45"/>
      <c r="K13" s="45"/>
      <c r="L13" s="32">
        <f t="shared" si="0"/>
      </c>
      <c r="M13" s="46"/>
      <c r="N13" s="47"/>
    </row>
    <row r="14" spans="1:14" ht="12.75">
      <c r="A14" s="28">
        <v>45603</v>
      </c>
      <c r="B14" s="48"/>
      <c r="C14" s="49"/>
      <c r="D14" s="41"/>
      <c r="E14" s="32">
        <f t="shared" si="1"/>
      </c>
      <c r="F14" s="42"/>
      <c r="G14" s="43"/>
      <c r="H14" s="43"/>
      <c r="I14" s="44"/>
      <c r="J14" s="45"/>
      <c r="K14" s="45"/>
      <c r="L14" s="32">
        <f t="shared" si="0"/>
      </c>
      <c r="M14" s="46"/>
      <c r="N14" s="47"/>
    </row>
    <row r="15" spans="1:14" ht="12.75">
      <c r="A15" s="28">
        <v>45604</v>
      </c>
      <c r="B15" s="48"/>
      <c r="C15" s="49"/>
      <c r="D15" s="41"/>
      <c r="E15" s="32">
        <f t="shared" si="1"/>
      </c>
      <c r="F15" s="42"/>
      <c r="G15" s="43"/>
      <c r="H15" s="43"/>
      <c r="I15" s="44"/>
      <c r="J15" s="45"/>
      <c r="K15" s="45"/>
      <c r="L15" s="32">
        <f t="shared" si="0"/>
      </c>
      <c r="M15" s="46"/>
      <c r="N15" s="47"/>
    </row>
    <row r="16" spans="1:14" ht="12.75">
      <c r="A16" s="28">
        <v>45605</v>
      </c>
      <c r="B16" s="48"/>
      <c r="C16" s="49"/>
      <c r="D16" s="41"/>
      <c r="E16" s="32">
        <f t="shared" si="1"/>
      </c>
      <c r="F16" s="42"/>
      <c r="G16" s="43"/>
      <c r="H16" s="43"/>
      <c r="I16" s="44"/>
      <c r="J16" s="45"/>
      <c r="K16" s="45"/>
      <c r="L16" s="32">
        <f t="shared" si="0"/>
      </c>
      <c r="M16" s="46"/>
      <c r="N16" s="47"/>
    </row>
    <row r="17" spans="1:14" ht="12.75">
      <c r="A17" s="28">
        <v>45606</v>
      </c>
      <c r="B17" s="48"/>
      <c r="C17" s="49"/>
      <c r="D17" s="41"/>
      <c r="E17" s="32">
        <f t="shared" si="1"/>
      </c>
      <c r="F17" s="42"/>
      <c r="G17" s="43"/>
      <c r="H17" s="43"/>
      <c r="I17" s="44"/>
      <c r="J17" s="45"/>
      <c r="K17" s="45"/>
      <c r="L17" s="32">
        <f t="shared" si="0"/>
      </c>
      <c r="M17" s="46"/>
      <c r="N17" s="47"/>
    </row>
    <row r="18" spans="1:14" ht="12.75">
      <c r="A18" s="28">
        <v>45607</v>
      </c>
      <c r="B18" s="48"/>
      <c r="C18" s="49"/>
      <c r="D18" s="41"/>
      <c r="E18" s="32">
        <f t="shared" si="1"/>
      </c>
      <c r="F18" s="42"/>
      <c r="G18" s="43"/>
      <c r="H18" s="43"/>
      <c r="I18" s="44"/>
      <c r="J18" s="45"/>
      <c r="K18" s="45"/>
      <c r="L18" s="32">
        <f t="shared" si="0"/>
      </c>
      <c r="M18" s="46"/>
      <c r="N18" s="47"/>
    </row>
    <row r="19" spans="1:14" ht="12.75">
      <c r="A19" s="28">
        <v>45608</v>
      </c>
      <c r="B19" s="48"/>
      <c r="C19" s="49"/>
      <c r="D19" s="41"/>
      <c r="E19" s="32">
        <f t="shared" si="1"/>
      </c>
      <c r="F19" s="42"/>
      <c r="G19" s="43"/>
      <c r="H19" s="43"/>
      <c r="I19" s="44"/>
      <c r="J19" s="45"/>
      <c r="K19" s="45"/>
      <c r="L19" s="32">
        <f t="shared" si="0"/>
      </c>
      <c r="M19" s="46"/>
      <c r="N19" s="47"/>
    </row>
    <row r="20" spans="1:14" ht="12.75">
      <c r="A20" s="28">
        <v>45609</v>
      </c>
      <c r="B20" s="48"/>
      <c r="C20" s="49"/>
      <c r="D20" s="41"/>
      <c r="E20" s="32">
        <f t="shared" si="1"/>
      </c>
      <c r="F20" s="42"/>
      <c r="G20" s="43"/>
      <c r="H20" s="43"/>
      <c r="I20" s="44"/>
      <c r="J20" s="45"/>
      <c r="K20" s="45"/>
      <c r="L20" s="32">
        <f t="shared" si="0"/>
      </c>
      <c r="M20" s="46"/>
      <c r="N20" s="47"/>
    </row>
    <row r="21" spans="1:14" ht="12.75">
      <c r="A21" s="28">
        <v>45610</v>
      </c>
      <c r="B21" s="48"/>
      <c r="C21" s="49"/>
      <c r="D21" s="41"/>
      <c r="E21" s="32">
        <f t="shared" si="1"/>
      </c>
      <c r="F21" s="42"/>
      <c r="G21" s="43"/>
      <c r="H21" s="43"/>
      <c r="I21" s="44"/>
      <c r="J21" s="45"/>
      <c r="K21" s="45"/>
      <c r="L21" s="32">
        <f t="shared" si="0"/>
      </c>
      <c r="M21" s="46"/>
      <c r="N21" s="47"/>
    </row>
    <row r="22" spans="1:14" ht="12.75">
      <c r="A22" s="28">
        <v>45611</v>
      </c>
      <c r="B22" s="48"/>
      <c r="C22" s="49"/>
      <c r="D22" s="41"/>
      <c r="E22" s="32">
        <f t="shared" si="1"/>
      </c>
      <c r="F22" s="42"/>
      <c r="G22" s="43"/>
      <c r="H22" s="43"/>
      <c r="I22" s="44"/>
      <c r="J22" s="45"/>
      <c r="K22" s="45"/>
      <c r="L22" s="32">
        <f t="shared" si="0"/>
      </c>
      <c r="M22" s="46"/>
      <c r="N22" s="47"/>
    </row>
    <row r="23" spans="1:14" ht="12.75">
      <c r="A23" s="28">
        <v>45612</v>
      </c>
      <c r="B23" s="48"/>
      <c r="C23" s="49"/>
      <c r="D23" s="41"/>
      <c r="E23" s="32">
        <f t="shared" si="1"/>
      </c>
      <c r="F23" s="42"/>
      <c r="G23" s="43"/>
      <c r="H23" s="43"/>
      <c r="I23" s="44"/>
      <c r="J23" s="45"/>
      <c r="K23" s="45"/>
      <c r="L23" s="32">
        <f t="shared" si="0"/>
      </c>
      <c r="M23" s="46"/>
      <c r="N23" s="47"/>
    </row>
    <row r="24" spans="1:14" ht="12.75">
      <c r="A24" s="28">
        <v>45613</v>
      </c>
      <c r="B24" s="48"/>
      <c r="C24" s="49"/>
      <c r="D24" s="41"/>
      <c r="E24" s="32">
        <f t="shared" si="1"/>
      </c>
      <c r="F24" s="42"/>
      <c r="G24" s="43"/>
      <c r="H24" s="43"/>
      <c r="I24" s="44"/>
      <c r="J24" s="45"/>
      <c r="K24" s="45"/>
      <c r="L24" s="32">
        <f t="shared" si="0"/>
      </c>
      <c r="M24" s="46"/>
      <c r="N24" s="47"/>
    </row>
    <row r="25" spans="1:14" ht="12.75">
      <c r="A25" s="28">
        <v>45614</v>
      </c>
      <c r="B25" s="48"/>
      <c r="C25" s="49"/>
      <c r="D25" s="41"/>
      <c r="E25" s="32">
        <f t="shared" si="1"/>
      </c>
      <c r="F25" s="42"/>
      <c r="G25" s="43"/>
      <c r="H25" s="43"/>
      <c r="I25" s="44"/>
      <c r="J25" s="45"/>
      <c r="K25" s="45"/>
      <c r="L25" s="32">
        <f t="shared" si="0"/>
      </c>
      <c r="M25" s="46"/>
      <c r="N25" s="47"/>
    </row>
    <row r="26" spans="1:14" ht="12.75">
      <c r="A26" s="28">
        <v>45615</v>
      </c>
      <c r="B26" s="48"/>
      <c r="C26" s="49"/>
      <c r="D26" s="41"/>
      <c r="E26" s="32">
        <f t="shared" si="1"/>
      </c>
      <c r="F26" s="42"/>
      <c r="G26" s="43"/>
      <c r="H26" s="43"/>
      <c r="I26" s="44"/>
      <c r="J26" s="45"/>
      <c r="K26" s="45"/>
      <c r="L26" s="32">
        <f t="shared" si="0"/>
      </c>
      <c r="M26" s="46"/>
      <c r="N26" s="47"/>
    </row>
    <row r="27" spans="1:14" ht="12.75">
      <c r="A27" s="28">
        <v>45616</v>
      </c>
      <c r="B27" s="48"/>
      <c r="C27" s="49"/>
      <c r="D27" s="41"/>
      <c r="E27" s="32">
        <f t="shared" si="1"/>
      </c>
      <c r="F27" s="42"/>
      <c r="G27" s="43"/>
      <c r="H27" s="43"/>
      <c r="I27" s="44"/>
      <c r="J27" s="45"/>
      <c r="K27" s="45"/>
      <c r="L27" s="32">
        <f t="shared" si="0"/>
      </c>
      <c r="M27" s="46"/>
      <c r="N27" s="47"/>
    </row>
    <row r="28" spans="1:14" ht="12.75">
      <c r="A28" s="28">
        <v>45617</v>
      </c>
      <c r="B28" s="48"/>
      <c r="C28" s="49"/>
      <c r="D28" s="41"/>
      <c r="E28" s="32">
        <f t="shared" si="1"/>
      </c>
      <c r="F28" s="42"/>
      <c r="G28" s="43"/>
      <c r="H28" s="43"/>
      <c r="I28" s="44"/>
      <c r="J28" s="45"/>
      <c r="K28" s="45"/>
      <c r="L28" s="32">
        <f t="shared" si="0"/>
      </c>
      <c r="M28" s="46"/>
      <c r="N28" s="47"/>
    </row>
    <row r="29" spans="1:14" ht="12.75">
      <c r="A29" s="28">
        <v>45618</v>
      </c>
      <c r="B29" s="48"/>
      <c r="C29" s="49"/>
      <c r="D29" s="41"/>
      <c r="E29" s="32">
        <f t="shared" si="1"/>
      </c>
      <c r="F29" s="42"/>
      <c r="G29" s="43"/>
      <c r="H29" s="43"/>
      <c r="I29" s="44"/>
      <c r="J29" s="45"/>
      <c r="K29" s="45"/>
      <c r="L29" s="32">
        <f t="shared" si="0"/>
      </c>
      <c r="M29" s="46"/>
      <c r="N29" s="47"/>
    </row>
    <row r="30" spans="1:14" ht="12.75">
      <c r="A30" s="28">
        <v>45619</v>
      </c>
      <c r="B30" s="48"/>
      <c r="C30" s="49"/>
      <c r="D30" s="41"/>
      <c r="E30" s="32">
        <f t="shared" si="1"/>
      </c>
      <c r="F30" s="42"/>
      <c r="G30" s="43"/>
      <c r="H30" s="43"/>
      <c r="I30" s="44"/>
      <c r="J30" s="45"/>
      <c r="K30" s="45"/>
      <c r="L30" s="32">
        <f t="shared" si="0"/>
      </c>
      <c r="M30" s="46"/>
      <c r="N30" s="47"/>
    </row>
    <row r="31" spans="1:14" ht="12.75">
      <c r="A31" s="28">
        <v>45620</v>
      </c>
      <c r="B31" s="48"/>
      <c r="C31" s="49"/>
      <c r="D31" s="41"/>
      <c r="E31" s="32">
        <f t="shared" si="1"/>
      </c>
      <c r="F31" s="42"/>
      <c r="G31" s="43"/>
      <c r="H31" s="43"/>
      <c r="I31" s="44"/>
      <c r="J31" s="45"/>
      <c r="K31" s="45"/>
      <c r="L31" s="32">
        <f t="shared" si="0"/>
      </c>
      <c r="M31" s="46"/>
      <c r="N31" s="47"/>
    </row>
    <row r="32" spans="1:14" ht="12.75">
      <c r="A32" s="28">
        <v>45621</v>
      </c>
      <c r="B32" s="48"/>
      <c r="C32" s="49"/>
      <c r="D32" s="41"/>
      <c r="E32" s="32">
        <f t="shared" si="1"/>
      </c>
      <c r="F32" s="42"/>
      <c r="G32" s="43"/>
      <c r="H32" s="43"/>
      <c r="I32" s="44"/>
      <c r="J32" s="45"/>
      <c r="K32" s="45"/>
      <c r="L32" s="32">
        <f t="shared" si="0"/>
      </c>
      <c r="M32" s="46"/>
      <c r="N32" s="47"/>
    </row>
    <row r="33" spans="1:14" ht="12.75">
      <c r="A33" s="28">
        <v>45622</v>
      </c>
      <c r="B33" s="48"/>
      <c r="C33" s="49"/>
      <c r="D33" s="41"/>
      <c r="E33" s="32">
        <f t="shared" si="1"/>
      </c>
      <c r="F33" s="42"/>
      <c r="G33" s="43"/>
      <c r="H33" s="43"/>
      <c r="I33" s="44"/>
      <c r="J33" s="45"/>
      <c r="K33" s="45"/>
      <c r="L33" s="32">
        <f t="shared" si="0"/>
      </c>
      <c r="M33" s="46"/>
      <c r="N33" s="47"/>
    </row>
    <row r="34" spans="1:14" ht="12.75">
      <c r="A34" s="28">
        <v>45623</v>
      </c>
      <c r="B34" s="48"/>
      <c r="C34" s="49"/>
      <c r="D34" s="41"/>
      <c r="E34" s="32">
        <f t="shared" si="1"/>
      </c>
      <c r="F34" s="42"/>
      <c r="G34" s="43"/>
      <c r="H34" s="43"/>
      <c r="I34" s="44"/>
      <c r="J34" s="45"/>
      <c r="K34" s="45"/>
      <c r="L34" s="32">
        <f t="shared" si="0"/>
      </c>
      <c r="M34" s="46"/>
      <c r="N34" s="47"/>
    </row>
    <row r="35" spans="1:14" ht="12.75">
      <c r="A35" s="28">
        <v>45624</v>
      </c>
      <c r="B35" s="48"/>
      <c r="C35" s="49"/>
      <c r="D35" s="41"/>
      <c r="E35" s="32">
        <f t="shared" si="1"/>
      </c>
      <c r="F35" s="42"/>
      <c r="G35" s="43"/>
      <c r="H35" s="43"/>
      <c r="I35" s="44"/>
      <c r="J35" s="45"/>
      <c r="K35" s="45"/>
      <c r="L35" s="32">
        <f t="shared" si="0"/>
      </c>
      <c r="M35" s="46"/>
      <c r="N35" s="47"/>
    </row>
    <row r="36" spans="1:14" ht="12.75">
      <c r="A36" s="28">
        <v>45625</v>
      </c>
      <c r="B36" s="48"/>
      <c r="C36" s="49"/>
      <c r="D36" s="41"/>
      <c r="E36" s="32">
        <f t="shared" si="1"/>
      </c>
      <c r="F36" s="42"/>
      <c r="G36" s="43"/>
      <c r="H36" s="43"/>
      <c r="I36" s="44"/>
      <c r="J36" s="45"/>
      <c r="K36" s="45"/>
      <c r="L36" s="32">
        <f t="shared" si="0"/>
      </c>
      <c r="M36" s="46"/>
      <c r="N36" s="47"/>
    </row>
    <row r="37" spans="1:14" ht="12.75">
      <c r="A37" s="28">
        <v>45626</v>
      </c>
      <c r="B37" s="48"/>
      <c r="C37" s="49"/>
      <c r="D37" s="41"/>
      <c r="E37" s="32">
        <f t="shared" si="1"/>
      </c>
      <c r="F37" s="42"/>
      <c r="G37" s="43"/>
      <c r="H37" s="43"/>
      <c r="I37" s="44"/>
      <c r="J37" s="45"/>
      <c r="K37" s="45"/>
      <c r="L37" s="32">
        <f t="shared" si="0"/>
      </c>
      <c r="M37" s="46"/>
      <c r="N37" s="47"/>
    </row>
    <row r="38" spans="1:12" ht="12.75">
      <c r="A38" s="59"/>
      <c r="B38" s="59"/>
      <c r="C38" s="60" t="s">
        <v>26</v>
      </c>
      <c r="D38" s="60"/>
      <c r="E38" s="61">
        <f>IF(SUM(E8:E37)=0,"",SUM(E8:E37))</f>
      </c>
      <c r="F38" s="61">
        <f>IF(SUM(F8:F37)=0,"",SUM(F8:F37))</f>
      </c>
      <c r="G38" s="61">
        <f>IF(SUM(G8:G37)=0,"",SUM(G8:G37))</f>
      </c>
      <c r="H38" s="61">
        <f>IF(SUM(H8:H37)=0,"",SUM(H8:H37))</f>
      </c>
      <c r="I38" s="61">
        <f>IF(SUM(I8:I37)=0,"",SUM(I8:I37))</f>
      </c>
      <c r="J38" s="62"/>
      <c r="K38" s="63"/>
      <c r="L38" s="61">
        <f>IF(SUM(L8:L37)=0,"",SUM(L8:L37))</f>
      </c>
    </row>
    <row r="39" spans="9:11" ht="12.75">
      <c r="I39" s="64" t="s">
        <v>27</v>
      </c>
      <c r="J39" s="64"/>
      <c r="K39" s="65">
        <f>IF(I38="","",I38/(8*$F$4))</f>
      </c>
    </row>
    <row r="44" ht="13.5" customHeight="1"/>
  </sheetData>
  <sheetProtection selectLockedCells="1" selectUnlockedCells="1"/>
  <mergeCells count="35">
    <mergeCell ref="A1:N1"/>
    <mergeCell ref="A2:N2"/>
    <mergeCell ref="F4:H4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C38:D38"/>
    <mergeCell ref="I39:J39"/>
  </mergeCells>
  <conditionalFormatting sqref="A8:A37">
    <cfRule type="expression" priority="1" dxfId="0" stopIfTrue="1">
      <formula>"B11=""Lördag"""</formula>
    </cfRule>
  </conditionalFormatting>
  <printOptions/>
  <pageMargins left="0.5902777777777778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140625" style="0" customWidth="1"/>
    <col min="3" max="3" width="8.8515625" style="0" customWidth="1"/>
    <col min="4" max="4" width="9.57421875" style="0" customWidth="1"/>
    <col min="5" max="5" width="10.8515625" style="0" customWidth="1"/>
    <col min="7" max="7" width="10.140625" style="0" customWidth="1"/>
    <col min="8" max="10" width="9.57421875" style="0" customWidth="1"/>
    <col min="13" max="13" width="12.140625" style="0" customWidth="1"/>
    <col min="14" max="14" width="10.281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71" t="s">
        <v>38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.75">
      <c r="A3" s="3" t="s">
        <v>2</v>
      </c>
      <c r="B3" s="4"/>
      <c r="C3" s="3" t="s">
        <v>3</v>
      </c>
      <c r="D3" s="5"/>
      <c r="E3" s="5"/>
      <c r="F3" s="3" t="s">
        <v>4</v>
      </c>
      <c r="G3" s="6"/>
      <c r="H3" s="7"/>
      <c r="I3" s="3" t="s">
        <v>5</v>
      </c>
      <c r="J3" s="6"/>
      <c r="K3" s="5"/>
      <c r="L3" s="3" t="s">
        <v>6</v>
      </c>
      <c r="M3" s="8"/>
      <c r="N3" s="4"/>
    </row>
    <row r="4" spans="1:14" ht="12.75">
      <c r="A4" s="9"/>
      <c r="B4" s="10"/>
      <c r="C4" s="11"/>
      <c r="D4" s="12"/>
      <c r="E4" s="13"/>
      <c r="F4" s="14">
        <v>1</v>
      </c>
      <c r="G4" s="14"/>
      <c r="H4" s="14"/>
      <c r="I4" s="15"/>
      <c r="J4" s="16"/>
      <c r="K4" s="16"/>
      <c r="L4" s="15"/>
      <c r="M4" s="16"/>
      <c r="N4" s="17"/>
    </row>
    <row r="6" spans="1:14" ht="12.75">
      <c r="A6" s="18"/>
      <c r="B6" s="19" t="s">
        <v>7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20" t="s">
        <v>14</v>
      </c>
      <c r="K6" s="21"/>
      <c r="L6" s="3" t="s">
        <v>15</v>
      </c>
      <c r="M6" s="3" t="s">
        <v>16</v>
      </c>
      <c r="N6" s="22"/>
    </row>
    <row r="7" spans="1:14" ht="12.75">
      <c r="A7" s="23" t="s">
        <v>17</v>
      </c>
      <c r="B7" s="23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22</v>
      </c>
      <c r="H7" s="23" t="s">
        <v>22</v>
      </c>
      <c r="I7" s="23" t="s">
        <v>22</v>
      </c>
      <c r="J7" s="24" t="s">
        <v>23</v>
      </c>
      <c r="K7" s="25"/>
      <c r="L7" s="26" t="s">
        <v>24</v>
      </c>
      <c r="M7" s="26" t="s">
        <v>25</v>
      </c>
      <c r="N7" s="27"/>
    </row>
    <row r="8" spans="1:14" ht="12.75">
      <c r="A8" s="28">
        <v>45627</v>
      </c>
      <c r="B8" s="29"/>
      <c r="C8" s="30"/>
      <c r="D8" s="31"/>
      <c r="E8" s="32">
        <f>IF(HOUR(C8-B8)+(MINUTE(C8-B8)/60)-(D8/60)=0,"",HOUR(C8-B8)+(MINUTE(C8-B8)/60)-(D8/60))</f>
      </c>
      <c r="F8" s="33"/>
      <c r="G8" s="34"/>
      <c r="H8" s="34"/>
      <c r="I8" s="35"/>
      <c r="J8" s="36"/>
      <c r="K8" s="36"/>
      <c r="L8" s="32">
        <f aca="true" t="shared" si="0" ref="L8:L38">IF(SUM(E8:I8)=0,"",SUM(E8:I8))</f>
      </c>
      <c r="M8" s="37"/>
      <c r="N8" s="38"/>
    </row>
    <row r="9" spans="1:14" ht="12.75">
      <c r="A9" s="28">
        <v>45628</v>
      </c>
      <c r="B9" s="39"/>
      <c r="C9" s="40"/>
      <c r="D9" s="41"/>
      <c r="E9" s="32">
        <f aca="true" t="shared" si="1" ref="E9:E38">IF(HOUR(C9-B9)+(MINUTE(C9-B9)/60)-(D9/60)=0,"",HOUR(C9-B9)+(MINUTE(C9-B9)/60)-(D9/60))</f>
      </c>
      <c r="F9" s="42"/>
      <c r="G9" s="43"/>
      <c r="H9" s="43"/>
      <c r="I9" s="44"/>
      <c r="J9" s="45"/>
      <c r="K9" s="45"/>
      <c r="L9" s="32">
        <f t="shared" si="0"/>
      </c>
      <c r="M9" s="46"/>
      <c r="N9" s="47"/>
    </row>
    <row r="10" spans="1:14" ht="12.75">
      <c r="A10" s="28">
        <v>45629</v>
      </c>
      <c r="B10" s="48"/>
      <c r="C10" s="49"/>
      <c r="D10" s="41"/>
      <c r="E10" s="32">
        <f t="shared" si="1"/>
      </c>
      <c r="F10" s="42"/>
      <c r="G10" s="43"/>
      <c r="H10" s="43"/>
      <c r="I10" s="44"/>
      <c r="J10" s="45"/>
      <c r="K10" s="45"/>
      <c r="L10" s="32">
        <f t="shared" si="0"/>
      </c>
      <c r="M10" s="46"/>
      <c r="N10" s="47"/>
    </row>
    <row r="11" spans="1:14" ht="12.75">
      <c r="A11" s="28">
        <v>45630</v>
      </c>
      <c r="B11" s="48"/>
      <c r="C11" s="49"/>
      <c r="D11" s="41"/>
      <c r="E11" s="32">
        <f t="shared" si="1"/>
      </c>
      <c r="F11" s="42"/>
      <c r="G11" s="43"/>
      <c r="H11" s="43"/>
      <c r="I11" s="44"/>
      <c r="J11" s="45"/>
      <c r="K11" s="45"/>
      <c r="L11" s="32">
        <f t="shared" si="0"/>
      </c>
      <c r="M11" s="46"/>
      <c r="N11" s="47"/>
    </row>
    <row r="12" spans="1:14" ht="12.75">
      <c r="A12" s="28">
        <v>45631</v>
      </c>
      <c r="B12" s="48"/>
      <c r="C12" s="49"/>
      <c r="D12" s="41"/>
      <c r="E12" s="32">
        <f t="shared" si="1"/>
      </c>
      <c r="F12" s="42"/>
      <c r="G12" s="43"/>
      <c r="H12" s="43"/>
      <c r="I12" s="44"/>
      <c r="J12" s="45"/>
      <c r="K12" s="45"/>
      <c r="L12" s="32">
        <f t="shared" si="0"/>
      </c>
      <c r="M12" s="46"/>
      <c r="N12" s="47"/>
    </row>
    <row r="13" spans="1:14" ht="12.75">
      <c r="A13" s="28">
        <v>45632</v>
      </c>
      <c r="B13" s="48"/>
      <c r="C13" s="49"/>
      <c r="D13" s="41"/>
      <c r="E13" s="32">
        <f t="shared" si="1"/>
      </c>
      <c r="F13" s="42"/>
      <c r="G13" s="43"/>
      <c r="H13" s="43"/>
      <c r="I13" s="44"/>
      <c r="J13" s="45"/>
      <c r="K13" s="45"/>
      <c r="L13" s="32">
        <f t="shared" si="0"/>
      </c>
      <c r="M13" s="46"/>
      <c r="N13" s="47"/>
    </row>
    <row r="14" spans="1:14" ht="12.75">
      <c r="A14" s="28">
        <v>45633</v>
      </c>
      <c r="B14" s="48"/>
      <c r="C14" s="49"/>
      <c r="D14" s="41"/>
      <c r="E14" s="32">
        <f t="shared" si="1"/>
      </c>
      <c r="F14" s="42"/>
      <c r="G14" s="43"/>
      <c r="H14" s="43"/>
      <c r="I14" s="44"/>
      <c r="J14" s="45"/>
      <c r="K14" s="45"/>
      <c r="L14" s="32">
        <f t="shared" si="0"/>
      </c>
      <c r="M14" s="46"/>
      <c r="N14" s="47"/>
    </row>
    <row r="15" spans="1:14" ht="12.75">
      <c r="A15" s="28">
        <v>45634</v>
      </c>
      <c r="B15" s="48"/>
      <c r="C15" s="49"/>
      <c r="D15" s="41"/>
      <c r="E15" s="32">
        <f t="shared" si="1"/>
      </c>
      <c r="F15" s="42"/>
      <c r="G15" s="43"/>
      <c r="H15" s="43"/>
      <c r="I15" s="44"/>
      <c r="J15" s="45"/>
      <c r="K15" s="45"/>
      <c r="L15" s="32">
        <f t="shared" si="0"/>
      </c>
      <c r="M15" s="46"/>
      <c r="N15" s="47"/>
    </row>
    <row r="16" spans="1:14" ht="12.75">
      <c r="A16" s="28">
        <v>45635</v>
      </c>
      <c r="B16" s="48"/>
      <c r="C16" s="49"/>
      <c r="D16" s="41"/>
      <c r="E16" s="32">
        <f t="shared" si="1"/>
      </c>
      <c r="F16" s="42"/>
      <c r="G16" s="43"/>
      <c r="H16" s="43"/>
      <c r="I16" s="44"/>
      <c r="J16" s="45"/>
      <c r="K16" s="45"/>
      <c r="L16" s="32">
        <f t="shared" si="0"/>
      </c>
      <c r="M16" s="46"/>
      <c r="N16" s="47"/>
    </row>
    <row r="17" spans="1:14" ht="12.75">
      <c r="A17" s="28">
        <v>45636</v>
      </c>
      <c r="B17" s="48"/>
      <c r="C17" s="49"/>
      <c r="D17" s="41"/>
      <c r="E17" s="32">
        <f t="shared" si="1"/>
      </c>
      <c r="F17" s="42"/>
      <c r="G17" s="43"/>
      <c r="H17" s="43"/>
      <c r="I17" s="44"/>
      <c r="J17" s="45"/>
      <c r="K17" s="45"/>
      <c r="L17" s="32">
        <f t="shared" si="0"/>
      </c>
      <c r="M17" s="46"/>
      <c r="N17" s="47"/>
    </row>
    <row r="18" spans="1:14" ht="12.75">
      <c r="A18" s="28">
        <v>45637</v>
      </c>
      <c r="B18" s="48"/>
      <c r="C18" s="49"/>
      <c r="D18" s="41"/>
      <c r="E18" s="32">
        <f t="shared" si="1"/>
      </c>
      <c r="F18" s="42"/>
      <c r="G18" s="43"/>
      <c r="H18" s="43"/>
      <c r="I18" s="44"/>
      <c r="J18" s="45"/>
      <c r="K18" s="45"/>
      <c r="L18" s="32">
        <f t="shared" si="0"/>
      </c>
      <c r="M18" s="46"/>
      <c r="N18" s="47"/>
    </row>
    <row r="19" spans="1:14" ht="12.75">
      <c r="A19" s="28">
        <v>45638</v>
      </c>
      <c r="B19" s="48"/>
      <c r="C19" s="49"/>
      <c r="D19" s="41"/>
      <c r="E19" s="32">
        <f t="shared" si="1"/>
      </c>
      <c r="F19" s="42"/>
      <c r="G19" s="43"/>
      <c r="H19" s="43"/>
      <c r="I19" s="44"/>
      <c r="J19" s="45"/>
      <c r="K19" s="45"/>
      <c r="L19" s="32">
        <f t="shared" si="0"/>
      </c>
      <c r="M19" s="46"/>
      <c r="N19" s="47"/>
    </row>
    <row r="20" spans="1:14" ht="12.75">
      <c r="A20" s="28">
        <v>45639</v>
      </c>
      <c r="B20" s="48"/>
      <c r="C20" s="49"/>
      <c r="D20" s="41"/>
      <c r="E20" s="32">
        <f t="shared" si="1"/>
      </c>
      <c r="F20" s="42"/>
      <c r="G20" s="43"/>
      <c r="H20" s="43"/>
      <c r="I20" s="44"/>
      <c r="J20" s="45"/>
      <c r="K20" s="45"/>
      <c r="L20" s="32">
        <f t="shared" si="0"/>
      </c>
      <c r="M20" s="46"/>
      <c r="N20" s="47"/>
    </row>
    <row r="21" spans="1:14" ht="12.75">
      <c r="A21" s="28">
        <v>45640</v>
      </c>
      <c r="B21" s="48"/>
      <c r="C21" s="49"/>
      <c r="D21" s="41"/>
      <c r="E21" s="32">
        <f t="shared" si="1"/>
      </c>
      <c r="F21" s="42"/>
      <c r="G21" s="43"/>
      <c r="H21" s="43"/>
      <c r="I21" s="44"/>
      <c r="J21" s="45"/>
      <c r="K21" s="45"/>
      <c r="L21" s="32">
        <f t="shared" si="0"/>
      </c>
      <c r="M21" s="46"/>
      <c r="N21" s="47"/>
    </row>
    <row r="22" spans="1:14" ht="12.75">
      <c r="A22" s="28">
        <v>45641</v>
      </c>
      <c r="B22" s="48"/>
      <c r="C22" s="49"/>
      <c r="D22" s="41"/>
      <c r="E22" s="32">
        <f t="shared" si="1"/>
      </c>
      <c r="F22" s="42"/>
      <c r="G22" s="43"/>
      <c r="H22" s="43"/>
      <c r="I22" s="44"/>
      <c r="J22" s="45"/>
      <c r="K22" s="45"/>
      <c r="L22" s="32">
        <f t="shared" si="0"/>
      </c>
      <c r="M22" s="46"/>
      <c r="N22" s="47"/>
    </row>
    <row r="23" spans="1:14" ht="12.75">
      <c r="A23" s="28">
        <v>45642</v>
      </c>
      <c r="B23" s="48"/>
      <c r="C23" s="49"/>
      <c r="D23" s="41"/>
      <c r="E23" s="32">
        <f t="shared" si="1"/>
      </c>
      <c r="F23" s="42"/>
      <c r="G23" s="43"/>
      <c r="H23" s="43"/>
      <c r="I23" s="44"/>
      <c r="J23" s="45"/>
      <c r="K23" s="45"/>
      <c r="L23" s="32">
        <f t="shared" si="0"/>
      </c>
      <c r="M23" s="46"/>
      <c r="N23" s="47"/>
    </row>
    <row r="24" spans="1:14" ht="12.75">
      <c r="A24" s="28">
        <v>45643</v>
      </c>
      <c r="B24" s="48"/>
      <c r="C24" s="49"/>
      <c r="D24" s="41"/>
      <c r="E24" s="32">
        <f t="shared" si="1"/>
      </c>
      <c r="F24" s="42"/>
      <c r="G24" s="43"/>
      <c r="H24" s="43"/>
      <c r="I24" s="44"/>
      <c r="J24" s="45"/>
      <c r="K24" s="45"/>
      <c r="L24" s="32">
        <f t="shared" si="0"/>
      </c>
      <c r="M24" s="46"/>
      <c r="N24" s="47"/>
    </row>
    <row r="25" spans="1:14" ht="12.75">
      <c r="A25" s="28">
        <v>45644</v>
      </c>
      <c r="B25" s="48"/>
      <c r="C25" s="49"/>
      <c r="D25" s="41"/>
      <c r="E25" s="32">
        <f t="shared" si="1"/>
      </c>
      <c r="F25" s="42"/>
      <c r="G25" s="43"/>
      <c r="H25" s="43"/>
      <c r="I25" s="44"/>
      <c r="J25" s="45"/>
      <c r="K25" s="45"/>
      <c r="L25" s="32">
        <f t="shared" si="0"/>
      </c>
      <c r="M25" s="46"/>
      <c r="N25" s="47"/>
    </row>
    <row r="26" spans="1:14" ht="12.75">
      <c r="A26" s="28">
        <v>45645</v>
      </c>
      <c r="B26" s="48"/>
      <c r="C26" s="49"/>
      <c r="D26" s="41"/>
      <c r="E26" s="32">
        <f t="shared" si="1"/>
      </c>
      <c r="F26" s="42"/>
      <c r="G26" s="43"/>
      <c r="H26" s="43"/>
      <c r="I26" s="44"/>
      <c r="J26" s="45"/>
      <c r="K26" s="45"/>
      <c r="L26" s="32">
        <f t="shared" si="0"/>
      </c>
      <c r="M26" s="46"/>
      <c r="N26" s="47"/>
    </row>
    <row r="27" spans="1:14" ht="12.75">
      <c r="A27" s="28">
        <v>45646</v>
      </c>
      <c r="B27" s="48"/>
      <c r="C27" s="49"/>
      <c r="D27" s="41"/>
      <c r="E27" s="32">
        <f t="shared" si="1"/>
      </c>
      <c r="F27" s="42"/>
      <c r="G27" s="43"/>
      <c r="H27" s="43"/>
      <c r="I27" s="44"/>
      <c r="J27" s="45"/>
      <c r="K27" s="45"/>
      <c r="L27" s="32">
        <f t="shared" si="0"/>
      </c>
      <c r="M27" s="46"/>
      <c r="N27" s="47"/>
    </row>
    <row r="28" spans="1:14" ht="12.75">
      <c r="A28" s="28">
        <v>45647</v>
      </c>
      <c r="B28" s="48"/>
      <c r="C28" s="49"/>
      <c r="D28" s="41"/>
      <c r="E28" s="32">
        <f t="shared" si="1"/>
      </c>
      <c r="F28" s="42"/>
      <c r="G28" s="43"/>
      <c r="H28" s="43"/>
      <c r="I28" s="44"/>
      <c r="J28" s="45"/>
      <c r="K28" s="45"/>
      <c r="L28" s="32">
        <f t="shared" si="0"/>
      </c>
      <c r="M28" s="46"/>
      <c r="N28" s="47"/>
    </row>
    <row r="29" spans="1:14" ht="12.75">
      <c r="A29" s="28">
        <v>45648</v>
      </c>
      <c r="B29" s="48"/>
      <c r="C29" s="49"/>
      <c r="D29" s="41"/>
      <c r="E29" s="32">
        <f t="shared" si="1"/>
      </c>
      <c r="F29" s="42"/>
      <c r="G29" s="43"/>
      <c r="H29" s="43"/>
      <c r="I29" s="44"/>
      <c r="J29" s="45"/>
      <c r="K29" s="45"/>
      <c r="L29" s="32">
        <f t="shared" si="0"/>
      </c>
      <c r="M29" s="46"/>
      <c r="N29" s="47"/>
    </row>
    <row r="30" spans="1:14" ht="12.75">
      <c r="A30" s="28">
        <v>45649</v>
      </c>
      <c r="B30" s="48"/>
      <c r="C30" s="49"/>
      <c r="D30" s="41"/>
      <c r="E30" s="32">
        <f t="shared" si="1"/>
      </c>
      <c r="F30" s="42"/>
      <c r="G30" s="43"/>
      <c r="H30" s="43"/>
      <c r="I30" s="44"/>
      <c r="J30" s="45"/>
      <c r="K30" s="45"/>
      <c r="L30" s="32">
        <f t="shared" si="0"/>
      </c>
      <c r="M30" s="46"/>
      <c r="N30" s="47"/>
    </row>
    <row r="31" spans="1:14" ht="12.75">
      <c r="A31" s="28">
        <v>45650</v>
      </c>
      <c r="B31" s="48"/>
      <c r="C31" s="49"/>
      <c r="D31" s="41"/>
      <c r="E31" s="32">
        <f t="shared" si="1"/>
      </c>
      <c r="F31" s="42"/>
      <c r="G31" s="43"/>
      <c r="H31" s="43"/>
      <c r="I31" s="44"/>
      <c r="J31" s="45"/>
      <c r="K31" s="45"/>
      <c r="L31" s="32">
        <f t="shared" si="0"/>
      </c>
      <c r="M31" s="46"/>
      <c r="N31" s="47"/>
    </row>
    <row r="32" spans="1:14" ht="12.75">
      <c r="A32" s="28">
        <v>45651</v>
      </c>
      <c r="B32" s="48"/>
      <c r="C32" s="49"/>
      <c r="D32" s="41"/>
      <c r="E32" s="32">
        <f t="shared" si="1"/>
      </c>
      <c r="F32" s="42"/>
      <c r="G32" s="43"/>
      <c r="H32" s="43"/>
      <c r="I32" s="44"/>
      <c r="J32" s="45"/>
      <c r="K32" s="45"/>
      <c r="L32" s="32">
        <f t="shared" si="0"/>
      </c>
      <c r="M32" s="46"/>
      <c r="N32" s="47"/>
    </row>
    <row r="33" spans="1:14" ht="12.75">
      <c r="A33" s="28">
        <v>45652</v>
      </c>
      <c r="B33" s="48"/>
      <c r="C33" s="49"/>
      <c r="D33" s="41"/>
      <c r="E33" s="32">
        <f t="shared" si="1"/>
      </c>
      <c r="F33" s="42"/>
      <c r="G33" s="43"/>
      <c r="H33" s="43"/>
      <c r="I33" s="44"/>
      <c r="J33" s="45"/>
      <c r="K33" s="45"/>
      <c r="L33" s="32">
        <f t="shared" si="0"/>
      </c>
      <c r="M33" s="46"/>
      <c r="N33" s="47"/>
    </row>
    <row r="34" spans="1:14" ht="12.75">
      <c r="A34" s="28">
        <v>45653</v>
      </c>
      <c r="B34" s="48"/>
      <c r="C34" s="49"/>
      <c r="D34" s="41"/>
      <c r="E34" s="32">
        <f t="shared" si="1"/>
      </c>
      <c r="F34" s="42"/>
      <c r="G34" s="43"/>
      <c r="H34" s="43"/>
      <c r="I34" s="44"/>
      <c r="J34" s="45"/>
      <c r="K34" s="45"/>
      <c r="L34" s="32">
        <f t="shared" si="0"/>
      </c>
      <c r="M34" s="46"/>
      <c r="N34" s="47"/>
    </row>
    <row r="35" spans="1:14" ht="12.75">
      <c r="A35" s="28">
        <v>45654</v>
      </c>
      <c r="B35" s="48"/>
      <c r="C35" s="49"/>
      <c r="D35" s="41"/>
      <c r="E35" s="32">
        <f t="shared" si="1"/>
      </c>
      <c r="F35" s="42"/>
      <c r="G35" s="43"/>
      <c r="H35" s="43"/>
      <c r="I35" s="44"/>
      <c r="J35" s="45"/>
      <c r="K35" s="45"/>
      <c r="L35" s="32">
        <f t="shared" si="0"/>
      </c>
      <c r="M35" s="46"/>
      <c r="N35" s="47"/>
    </row>
    <row r="36" spans="1:14" ht="12.75">
      <c r="A36" s="28">
        <v>45655</v>
      </c>
      <c r="B36" s="48"/>
      <c r="C36" s="49"/>
      <c r="D36" s="41"/>
      <c r="E36" s="32">
        <f t="shared" si="1"/>
      </c>
      <c r="F36" s="42"/>
      <c r="G36" s="43"/>
      <c r="H36" s="43"/>
      <c r="I36" s="44"/>
      <c r="J36" s="45"/>
      <c r="K36" s="45"/>
      <c r="L36" s="32">
        <f t="shared" si="0"/>
      </c>
      <c r="M36" s="46"/>
      <c r="N36" s="47"/>
    </row>
    <row r="37" spans="1:14" ht="12.75">
      <c r="A37" s="28">
        <v>45656</v>
      </c>
      <c r="B37" s="48"/>
      <c r="C37" s="49"/>
      <c r="D37" s="41"/>
      <c r="E37" s="32">
        <f t="shared" si="1"/>
      </c>
      <c r="F37" s="42"/>
      <c r="G37" s="43"/>
      <c r="H37" s="43"/>
      <c r="I37" s="44"/>
      <c r="J37" s="45"/>
      <c r="K37" s="45"/>
      <c r="L37" s="32">
        <f t="shared" si="0"/>
      </c>
      <c r="M37" s="46"/>
      <c r="N37" s="47"/>
    </row>
    <row r="38" spans="1:14" ht="12.75">
      <c r="A38" s="28">
        <v>45657</v>
      </c>
      <c r="B38" s="51"/>
      <c r="C38" s="52"/>
      <c r="D38" s="53"/>
      <c r="E38" s="32">
        <f t="shared" si="1"/>
      </c>
      <c r="F38" s="54"/>
      <c r="G38" s="55"/>
      <c r="H38" s="55"/>
      <c r="I38" s="56"/>
      <c r="J38" s="45"/>
      <c r="K38" s="45"/>
      <c r="L38" s="32">
        <f t="shared" si="0"/>
      </c>
      <c r="M38" s="57"/>
      <c r="N38" s="58"/>
    </row>
    <row r="39" spans="1:12" ht="12.75">
      <c r="A39" s="59"/>
      <c r="B39" s="59"/>
      <c r="C39" s="60" t="s">
        <v>26</v>
      </c>
      <c r="D39" s="60"/>
      <c r="E39" s="61">
        <f>IF(SUM(E8:E38)=0,"",SUM(E8:E38))</f>
      </c>
      <c r="F39" s="61">
        <f>IF(SUM(F8:F38)=0,"",SUM(F8:F38))</f>
      </c>
      <c r="G39" s="61">
        <f>IF(SUM(G8:G38)=0,"",SUM(G8:G38))</f>
      </c>
      <c r="H39" s="61">
        <f>IF(SUM(H8:H38)=0,"",SUM(H8:H38))</f>
      </c>
      <c r="I39" s="61">
        <f>IF(SUM(I8:I38)=0,"",SUM(I8:I38))</f>
      </c>
      <c r="J39" s="62"/>
      <c r="K39" s="63"/>
      <c r="L39" s="61">
        <f>IF(SUM(L8:L38)=0,"",SUM(L8:L38))</f>
      </c>
    </row>
    <row r="40" spans="9:11" ht="12.75">
      <c r="I40" s="64" t="s">
        <v>27</v>
      </c>
      <c r="J40" s="64"/>
      <c r="K40" s="65">
        <f>IF(I39="","",I39/(8*$F$4))</f>
      </c>
    </row>
  </sheetData>
  <sheetProtection selectLockedCells="1" selectUnlockedCells="1"/>
  <mergeCells count="36">
    <mergeCell ref="A1:N1"/>
    <mergeCell ref="A2:N2"/>
    <mergeCell ref="F4:H4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C39:D39"/>
    <mergeCell ref="I40:J40"/>
  </mergeCells>
  <conditionalFormatting sqref="A8:A38">
    <cfRule type="expression" priority="1" dxfId="0" stopIfTrue="1">
      <formula>"B11=""Lördag"""</formula>
    </cfRule>
  </conditionalFormatting>
  <printOptions/>
  <pageMargins left="0.5902777777777778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showGridLines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140625" style="0" customWidth="1"/>
    <col min="2" max="2" width="8.421875" style="0" customWidth="1"/>
    <col min="3" max="3" width="8.140625" style="0" customWidth="1"/>
    <col min="4" max="4" width="9.57421875" style="0" customWidth="1"/>
    <col min="5" max="5" width="10.28125" style="0" customWidth="1"/>
    <col min="6" max="6" width="9.28125" style="0" customWidth="1"/>
    <col min="7" max="7" width="9.7109375" style="0" customWidth="1"/>
    <col min="8" max="8" width="9.8515625" style="0" customWidth="1"/>
    <col min="9" max="9" width="9.7109375" style="0" customWidth="1"/>
    <col min="10" max="10" width="9.57421875" style="0" customWidth="1"/>
    <col min="11" max="11" width="8.8515625" style="0" customWidth="1"/>
    <col min="12" max="12" width="10.28125" style="0" customWidth="1"/>
    <col min="13" max="13" width="10.8515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</v>
      </c>
      <c r="B3" s="4"/>
      <c r="C3" s="3" t="s">
        <v>3</v>
      </c>
      <c r="D3" s="5"/>
      <c r="E3" s="5"/>
      <c r="F3" s="3" t="s">
        <v>4</v>
      </c>
      <c r="G3" s="6"/>
      <c r="H3" s="7"/>
      <c r="I3" s="3" t="s">
        <v>5</v>
      </c>
      <c r="J3" s="6"/>
      <c r="K3" s="5"/>
      <c r="L3" s="3" t="s">
        <v>6</v>
      </c>
      <c r="M3" s="8"/>
      <c r="N3" s="4"/>
    </row>
    <row r="4" spans="1:14" ht="12.75">
      <c r="A4" s="9"/>
      <c r="B4" s="10"/>
      <c r="C4" s="11"/>
      <c r="D4" s="12"/>
      <c r="E4" s="13"/>
      <c r="F4" s="14">
        <v>1</v>
      </c>
      <c r="G4" s="14"/>
      <c r="H4" s="14"/>
      <c r="I4" s="15"/>
      <c r="J4" s="16"/>
      <c r="K4" s="16"/>
      <c r="L4" s="15"/>
      <c r="M4" s="16"/>
      <c r="N4" s="17"/>
    </row>
    <row r="6" spans="1:14" ht="12.75">
      <c r="A6" s="18"/>
      <c r="B6" s="19" t="s">
        <v>7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20" t="s">
        <v>14</v>
      </c>
      <c r="K6" s="21"/>
      <c r="L6" s="3" t="s">
        <v>15</v>
      </c>
      <c r="M6" s="3" t="s">
        <v>16</v>
      </c>
      <c r="N6" s="22"/>
    </row>
    <row r="7" spans="1:14" ht="12.75">
      <c r="A7" s="23" t="s">
        <v>17</v>
      </c>
      <c r="B7" s="23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22</v>
      </c>
      <c r="H7" s="23" t="s">
        <v>22</v>
      </c>
      <c r="I7" s="23" t="s">
        <v>22</v>
      </c>
      <c r="J7" s="24" t="s">
        <v>23</v>
      </c>
      <c r="K7" s="25"/>
      <c r="L7" s="26" t="s">
        <v>24</v>
      </c>
      <c r="M7" s="26" t="s">
        <v>25</v>
      </c>
      <c r="N7" s="27"/>
    </row>
    <row r="8" spans="1:14" ht="12.75">
      <c r="A8" s="28">
        <v>45323</v>
      </c>
      <c r="B8" s="29"/>
      <c r="C8" s="30"/>
      <c r="D8" s="31"/>
      <c r="E8" s="32">
        <f>IF(HOUR(C8-B8)+(MINUTE(C8-B8)/60)-(D8/60)=0,"",HOUR(C8-B8)+(MINUTE(C8-B8)/60)-(D8/60))</f>
      </c>
      <c r="F8" s="33"/>
      <c r="G8" s="34"/>
      <c r="H8" s="34"/>
      <c r="I8" s="35"/>
      <c r="J8" s="36"/>
      <c r="K8" s="36"/>
      <c r="L8" s="32">
        <f aca="true" t="shared" si="0" ref="L8:L36">IF(SUM(E8:I8)=0,"",SUM(E8:I8))</f>
      </c>
      <c r="M8" s="37"/>
      <c r="N8" s="38"/>
    </row>
    <row r="9" spans="1:14" ht="12.75">
      <c r="A9" s="28">
        <v>45324</v>
      </c>
      <c r="B9" s="39"/>
      <c r="C9" s="40"/>
      <c r="D9" s="41"/>
      <c r="E9" s="32">
        <f aca="true" t="shared" si="1" ref="E9:E36">IF(HOUR(C9-B9)+(MINUTE(C9-B9)/60)-(D9/60)=0,"",HOUR(C9-B9)+(MINUTE(C9-B9)/60)-(D9/60))</f>
      </c>
      <c r="F9" s="42"/>
      <c r="G9" s="43"/>
      <c r="H9" s="43"/>
      <c r="I9" s="44"/>
      <c r="J9" s="45"/>
      <c r="K9" s="45"/>
      <c r="L9" s="32">
        <f t="shared" si="0"/>
      </c>
      <c r="M9" s="46"/>
      <c r="N9" s="47"/>
    </row>
    <row r="10" spans="1:14" ht="12.75">
      <c r="A10" s="28">
        <v>45325</v>
      </c>
      <c r="B10" s="48"/>
      <c r="C10" s="49"/>
      <c r="D10" s="41"/>
      <c r="E10" s="32">
        <f t="shared" si="1"/>
      </c>
      <c r="F10" s="42"/>
      <c r="G10" s="43"/>
      <c r="H10" s="43"/>
      <c r="I10" s="44"/>
      <c r="J10" s="45"/>
      <c r="K10" s="45"/>
      <c r="L10" s="32">
        <f t="shared" si="0"/>
      </c>
      <c r="M10" s="46"/>
      <c r="N10" s="47"/>
    </row>
    <row r="11" spans="1:14" ht="12.75">
      <c r="A11" s="28">
        <v>45326</v>
      </c>
      <c r="B11" s="48"/>
      <c r="C11" s="49"/>
      <c r="D11" s="41"/>
      <c r="E11" s="32">
        <f t="shared" si="1"/>
      </c>
      <c r="F11" s="42"/>
      <c r="G11" s="43"/>
      <c r="H11" s="43"/>
      <c r="I11" s="44"/>
      <c r="J11" s="45"/>
      <c r="K11" s="45"/>
      <c r="L11" s="32">
        <f t="shared" si="0"/>
      </c>
      <c r="M11" s="46"/>
      <c r="N11" s="47"/>
    </row>
    <row r="12" spans="1:14" ht="12.75">
      <c r="A12" s="28">
        <v>45327</v>
      </c>
      <c r="B12" s="48"/>
      <c r="C12" s="49"/>
      <c r="D12" s="41"/>
      <c r="E12" s="32">
        <f t="shared" si="1"/>
      </c>
      <c r="F12" s="42"/>
      <c r="G12" s="43"/>
      <c r="H12" s="43"/>
      <c r="I12" s="44"/>
      <c r="J12" s="45"/>
      <c r="K12" s="45"/>
      <c r="L12" s="32">
        <f t="shared" si="0"/>
      </c>
      <c r="M12" s="46"/>
      <c r="N12" s="47"/>
    </row>
    <row r="13" spans="1:14" ht="12.75">
      <c r="A13" s="28">
        <v>45328</v>
      </c>
      <c r="B13" s="48"/>
      <c r="C13" s="49"/>
      <c r="D13" s="41"/>
      <c r="E13" s="32">
        <f t="shared" si="1"/>
      </c>
      <c r="F13" s="42"/>
      <c r="G13" s="43"/>
      <c r="H13" s="43"/>
      <c r="I13" s="44"/>
      <c r="J13" s="45"/>
      <c r="K13" s="45"/>
      <c r="L13" s="32">
        <f t="shared" si="0"/>
      </c>
      <c r="M13" s="46"/>
      <c r="N13" s="47"/>
    </row>
    <row r="14" spans="1:14" ht="12.75">
      <c r="A14" s="28">
        <v>45329</v>
      </c>
      <c r="B14" s="48"/>
      <c r="C14" s="49"/>
      <c r="D14" s="41"/>
      <c r="E14" s="32">
        <f t="shared" si="1"/>
      </c>
      <c r="F14" s="42"/>
      <c r="G14" s="43"/>
      <c r="H14" s="43"/>
      <c r="I14" s="44"/>
      <c r="J14" s="45"/>
      <c r="K14" s="45"/>
      <c r="L14" s="32">
        <f t="shared" si="0"/>
      </c>
      <c r="M14" s="46"/>
      <c r="N14" s="47"/>
    </row>
    <row r="15" spans="1:14" ht="12.75">
      <c r="A15" s="28">
        <v>45330</v>
      </c>
      <c r="B15" s="48"/>
      <c r="C15" s="49"/>
      <c r="D15" s="41"/>
      <c r="E15" s="32">
        <f t="shared" si="1"/>
      </c>
      <c r="F15" s="42"/>
      <c r="G15" s="43"/>
      <c r="H15" s="43"/>
      <c r="I15" s="44"/>
      <c r="J15" s="45"/>
      <c r="K15" s="45"/>
      <c r="L15" s="32">
        <f t="shared" si="0"/>
      </c>
      <c r="M15" s="46"/>
      <c r="N15" s="47"/>
    </row>
    <row r="16" spans="1:14" ht="12.75">
      <c r="A16" s="28">
        <v>45331</v>
      </c>
      <c r="B16" s="48"/>
      <c r="C16" s="49"/>
      <c r="D16" s="41"/>
      <c r="E16" s="32">
        <f t="shared" si="1"/>
      </c>
      <c r="F16" s="42"/>
      <c r="G16" s="43"/>
      <c r="H16" s="43"/>
      <c r="I16" s="44"/>
      <c r="J16" s="45"/>
      <c r="K16" s="45"/>
      <c r="L16" s="32">
        <f t="shared" si="0"/>
      </c>
      <c r="M16" s="46"/>
      <c r="N16" s="47"/>
    </row>
    <row r="17" spans="1:14" ht="12.75">
      <c r="A17" s="28">
        <v>45332</v>
      </c>
      <c r="B17" s="48"/>
      <c r="C17" s="49"/>
      <c r="D17" s="41"/>
      <c r="E17" s="32">
        <f t="shared" si="1"/>
      </c>
      <c r="F17" s="42"/>
      <c r="G17" s="43"/>
      <c r="H17" s="43"/>
      <c r="I17" s="44"/>
      <c r="J17" s="45"/>
      <c r="K17" s="45"/>
      <c r="L17" s="32">
        <f t="shared" si="0"/>
      </c>
      <c r="M17" s="46"/>
      <c r="N17" s="47"/>
    </row>
    <row r="18" spans="1:14" ht="12.75">
      <c r="A18" s="28">
        <v>45333</v>
      </c>
      <c r="B18" s="48"/>
      <c r="C18" s="49"/>
      <c r="D18" s="41"/>
      <c r="E18" s="32">
        <f t="shared" si="1"/>
      </c>
      <c r="F18" s="42"/>
      <c r="G18" s="43"/>
      <c r="H18" s="43"/>
      <c r="I18" s="44"/>
      <c r="J18" s="45"/>
      <c r="K18" s="45"/>
      <c r="L18" s="32">
        <f t="shared" si="0"/>
      </c>
      <c r="M18" s="46"/>
      <c r="N18" s="47"/>
    </row>
    <row r="19" spans="1:14" ht="12.75">
      <c r="A19" s="28">
        <v>45334</v>
      </c>
      <c r="B19" s="48"/>
      <c r="C19" s="49"/>
      <c r="D19" s="41"/>
      <c r="E19" s="32">
        <f t="shared" si="1"/>
      </c>
      <c r="F19" s="42"/>
      <c r="G19" s="43"/>
      <c r="H19" s="43"/>
      <c r="I19" s="44"/>
      <c r="J19" s="45"/>
      <c r="K19" s="45"/>
      <c r="L19" s="32">
        <f t="shared" si="0"/>
      </c>
      <c r="M19" s="46"/>
      <c r="N19" s="47"/>
    </row>
    <row r="20" spans="1:14" ht="12.75">
      <c r="A20" s="28">
        <v>45335</v>
      </c>
      <c r="B20" s="48"/>
      <c r="C20" s="49"/>
      <c r="D20" s="41"/>
      <c r="E20" s="32">
        <f t="shared" si="1"/>
      </c>
      <c r="F20" s="42"/>
      <c r="G20" s="43"/>
      <c r="H20" s="43"/>
      <c r="I20" s="44"/>
      <c r="J20" s="45"/>
      <c r="K20" s="45"/>
      <c r="L20" s="32">
        <f t="shared" si="0"/>
      </c>
      <c r="M20" s="46"/>
      <c r="N20" s="47"/>
    </row>
    <row r="21" spans="1:14" ht="12.75">
      <c r="A21" s="28">
        <v>45336</v>
      </c>
      <c r="B21" s="48"/>
      <c r="C21" s="49"/>
      <c r="D21" s="41"/>
      <c r="E21" s="32">
        <f t="shared" si="1"/>
      </c>
      <c r="F21" s="42"/>
      <c r="G21" s="43"/>
      <c r="H21" s="43"/>
      <c r="I21" s="44"/>
      <c r="J21" s="45"/>
      <c r="K21" s="45"/>
      <c r="L21" s="32">
        <f t="shared" si="0"/>
      </c>
      <c r="M21" s="46"/>
      <c r="N21" s="47"/>
    </row>
    <row r="22" spans="1:14" ht="12.75">
      <c r="A22" s="28">
        <v>45337</v>
      </c>
      <c r="B22" s="48"/>
      <c r="C22" s="49"/>
      <c r="D22" s="41"/>
      <c r="E22" s="32">
        <f t="shared" si="1"/>
      </c>
      <c r="F22" s="42"/>
      <c r="G22" s="43"/>
      <c r="H22" s="43"/>
      <c r="I22" s="44"/>
      <c r="J22" s="45"/>
      <c r="K22" s="45"/>
      <c r="L22" s="32">
        <f t="shared" si="0"/>
      </c>
      <c r="M22" s="46"/>
      <c r="N22" s="47"/>
    </row>
    <row r="23" spans="1:14" ht="12.75">
      <c r="A23" s="28">
        <v>45338</v>
      </c>
      <c r="B23" s="48"/>
      <c r="C23" s="49"/>
      <c r="D23" s="41"/>
      <c r="E23" s="32">
        <f t="shared" si="1"/>
      </c>
      <c r="F23" s="42"/>
      <c r="G23" s="43"/>
      <c r="H23" s="43"/>
      <c r="I23" s="44"/>
      <c r="J23" s="45"/>
      <c r="K23" s="45"/>
      <c r="L23" s="32">
        <f t="shared" si="0"/>
      </c>
      <c r="M23" s="46"/>
      <c r="N23" s="47"/>
    </row>
    <row r="24" spans="1:14" ht="12.75">
      <c r="A24" s="28">
        <v>45339</v>
      </c>
      <c r="B24" s="48"/>
      <c r="C24" s="49"/>
      <c r="D24" s="41"/>
      <c r="E24" s="32">
        <f t="shared" si="1"/>
      </c>
      <c r="F24" s="42"/>
      <c r="G24" s="43"/>
      <c r="H24" s="43"/>
      <c r="I24" s="44"/>
      <c r="J24" s="45"/>
      <c r="K24" s="45"/>
      <c r="L24" s="32">
        <f t="shared" si="0"/>
      </c>
      <c r="M24" s="46"/>
      <c r="N24" s="47"/>
    </row>
    <row r="25" spans="1:14" ht="12.75">
      <c r="A25" s="28">
        <v>45340</v>
      </c>
      <c r="B25" s="48"/>
      <c r="C25" s="49"/>
      <c r="D25" s="41"/>
      <c r="E25" s="32">
        <f t="shared" si="1"/>
      </c>
      <c r="F25" s="42"/>
      <c r="G25" s="43"/>
      <c r="H25" s="43"/>
      <c r="I25" s="44"/>
      <c r="J25" s="45"/>
      <c r="K25" s="45"/>
      <c r="L25" s="32">
        <f t="shared" si="0"/>
      </c>
      <c r="M25" s="46"/>
      <c r="N25" s="47"/>
    </row>
    <row r="26" spans="1:14" ht="12.75">
      <c r="A26" s="28">
        <v>45341</v>
      </c>
      <c r="B26" s="48"/>
      <c r="C26" s="49"/>
      <c r="D26" s="41"/>
      <c r="E26" s="32">
        <f t="shared" si="1"/>
      </c>
      <c r="F26" s="42"/>
      <c r="G26" s="43"/>
      <c r="H26" s="43"/>
      <c r="I26" s="44"/>
      <c r="J26" s="45"/>
      <c r="K26" s="45"/>
      <c r="L26" s="32">
        <f t="shared" si="0"/>
      </c>
      <c r="M26" s="46"/>
      <c r="N26" s="47"/>
    </row>
    <row r="27" spans="1:14" ht="12.75">
      <c r="A27" s="28">
        <v>45342</v>
      </c>
      <c r="B27" s="48"/>
      <c r="C27" s="49"/>
      <c r="D27" s="41"/>
      <c r="E27" s="32">
        <f t="shared" si="1"/>
      </c>
      <c r="F27" s="42"/>
      <c r="G27" s="43"/>
      <c r="H27" s="43"/>
      <c r="I27" s="44"/>
      <c r="J27" s="45"/>
      <c r="K27" s="45"/>
      <c r="L27" s="32">
        <f t="shared" si="0"/>
      </c>
      <c r="M27" s="46"/>
      <c r="N27" s="47"/>
    </row>
    <row r="28" spans="1:14" ht="12.75">
      <c r="A28" s="28">
        <v>45343</v>
      </c>
      <c r="B28" s="48"/>
      <c r="C28" s="49"/>
      <c r="D28" s="41"/>
      <c r="E28" s="32">
        <f t="shared" si="1"/>
      </c>
      <c r="F28" s="42"/>
      <c r="G28" s="43"/>
      <c r="H28" s="43"/>
      <c r="I28" s="44"/>
      <c r="J28" s="45"/>
      <c r="K28" s="45"/>
      <c r="L28" s="32">
        <f t="shared" si="0"/>
      </c>
      <c r="M28" s="46"/>
      <c r="N28" s="47"/>
    </row>
    <row r="29" spans="1:14" ht="12.75">
      <c r="A29" s="28">
        <v>45344</v>
      </c>
      <c r="B29" s="48"/>
      <c r="C29" s="49"/>
      <c r="D29" s="41"/>
      <c r="E29" s="32">
        <f t="shared" si="1"/>
      </c>
      <c r="F29" s="42"/>
      <c r="G29" s="43"/>
      <c r="H29" s="43"/>
      <c r="I29" s="44"/>
      <c r="J29" s="45"/>
      <c r="K29" s="45"/>
      <c r="L29" s="32">
        <f t="shared" si="0"/>
      </c>
      <c r="M29" s="46"/>
      <c r="N29" s="47"/>
    </row>
    <row r="30" spans="1:14" ht="12.75">
      <c r="A30" s="28">
        <v>45345</v>
      </c>
      <c r="B30" s="48"/>
      <c r="C30" s="49"/>
      <c r="D30" s="41"/>
      <c r="E30" s="32">
        <f t="shared" si="1"/>
      </c>
      <c r="F30" s="42"/>
      <c r="G30" s="43"/>
      <c r="H30" s="43"/>
      <c r="I30" s="44"/>
      <c r="J30" s="45"/>
      <c r="K30" s="45"/>
      <c r="L30" s="32">
        <f t="shared" si="0"/>
      </c>
      <c r="M30" s="46"/>
      <c r="N30" s="47"/>
    </row>
    <row r="31" spans="1:14" ht="12.75">
      <c r="A31" s="28">
        <v>45346</v>
      </c>
      <c r="B31" s="48"/>
      <c r="C31" s="49"/>
      <c r="D31" s="41"/>
      <c r="E31" s="32">
        <f t="shared" si="1"/>
      </c>
      <c r="F31" s="42"/>
      <c r="G31" s="43"/>
      <c r="H31" s="43"/>
      <c r="I31" s="44"/>
      <c r="J31" s="45"/>
      <c r="K31" s="45"/>
      <c r="L31" s="32">
        <f t="shared" si="0"/>
      </c>
      <c r="M31" s="46"/>
      <c r="N31" s="47"/>
    </row>
    <row r="32" spans="1:14" ht="12.75">
      <c r="A32" s="28">
        <v>45347</v>
      </c>
      <c r="B32" s="48"/>
      <c r="C32" s="49"/>
      <c r="D32" s="41"/>
      <c r="E32" s="32">
        <f t="shared" si="1"/>
      </c>
      <c r="F32" s="42"/>
      <c r="G32" s="43"/>
      <c r="H32" s="43"/>
      <c r="I32" s="44"/>
      <c r="J32" s="45"/>
      <c r="K32" s="45"/>
      <c r="L32" s="32">
        <f t="shared" si="0"/>
      </c>
      <c r="M32" s="46"/>
      <c r="N32" s="47"/>
    </row>
    <row r="33" spans="1:14" ht="12.75">
      <c r="A33" s="28">
        <v>45348</v>
      </c>
      <c r="B33" s="48"/>
      <c r="C33" s="49"/>
      <c r="D33" s="41"/>
      <c r="E33" s="32">
        <f t="shared" si="1"/>
      </c>
      <c r="F33" s="42"/>
      <c r="G33" s="43"/>
      <c r="H33" s="43"/>
      <c r="I33" s="44"/>
      <c r="J33" s="45"/>
      <c r="K33" s="45"/>
      <c r="L33" s="32">
        <f t="shared" si="0"/>
      </c>
      <c r="M33" s="46"/>
      <c r="N33" s="47"/>
    </row>
    <row r="34" spans="1:14" ht="12.75">
      <c r="A34" s="28">
        <v>45349</v>
      </c>
      <c r="B34" s="48"/>
      <c r="C34" s="49"/>
      <c r="D34" s="41"/>
      <c r="E34" s="32">
        <f t="shared" si="1"/>
      </c>
      <c r="F34" s="42"/>
      <c r="G34" s="43"/>
      <c r="H34" s="43"/>
      <c r="I34" s="44"/>
      <c r="J34" s="45"/>
      <c r="K34" s="45"/>
      <c r="L34" s="32">
        <f t="shared" si="0"/>
      </c>
      <c r="M34" s="46"/>
      <c r="N34" s="47"/>
    </row>
    <row r="35" spans="1:14" ht="12.75">
      <c r="A35" s="28">
        <v>45350</v>
      </c>
      <c r="B35" s="48"/>
      <c r="C35" s="49"/>
      <c r="D35" s="41"/>
      <c r="E35" s="32">
        <f t="shared" si="1"/>
      </c>
      <c r="F35" s="42"/>
      <c r="G35" s="43"/>
      <c r="H35" s="43"/>
      <c r="I35" s="44"/>
      <c r="J35" s="66"/>
      <c r="K35" s="67"/>
      <c r="L35" s="32">
        <f t="shared" si="0"/>
      </c>
      <c r="M35" s="68"/>
      <c r="N35" s="69"/>
    </row>
    <row r="36" spans="1:14" ht="12.75">
      <c r="A36" s="28">
        <v>45351</v>
      </c>
      <c r="B36" s="48"/>
      <c r="C36" s="49"/>
      <c r="D36" s="41"/>
      <c r="E36" s="32">
        <f t="shared" si="1"/>
      </c>
      <c r="F36" s="42"/>
      <c r="G36" s="43"/>
      <c r="H36" s="43"/>
      <c r="I36" s="44"/>
      <c r="J36" s="45"/>
      <c r="K36" s="45"/>
      <c r="L36" s="32">
        <f t="shared" si="0"/>
      </c>
      <c r="M36" s="57"/>
      <c r="N36" s="58"/>
    </row>
    <row r="37" spans="1:12" ht="12.75">
      <c r="A37" s="59"/>
      <c r="B37" s="59"/>
      <c r="C37" s="60" t="s">
        <v>26</v>
      </c>
      <c r="D37" s="60"/>
      <c r="E37" s="61">
        <f>IF(SUM(E8:E36)=0,"",SUM(E8:E36))</f>
      </c>
      <c r="F37" s="61">
        <f>IF(SUM(F8:F36)=0,"",SUM(F8:F36))</f>
      </c>
      <c r="G37" s="61">
        <f>IF(SUM(G8:G36)=0,"",SUM(G8:G36))</f>
      </c>
      <c r="H37" s="61">
        <f>IF(SUM(H8:H36)=0,"",SUM(H8:H36))</f>
      </c>
      <c r="I37" s="61">
        <f>IF(SUM(I8:I36)=0,"",SUM(I8:I36))</f>
      </c>
      <c r="J37" s="62"/>
      <c r="K37" s="63"/>
      <c r="L37" s="61">
        <f>IF(SUM(L8:L36)=0,"",SUM(L8:L36))</f>
      </c>
    </row>
    <row r="38" spans="9:11" ht="12.75">
      <c r="I38" s="64" t="s">
        <v>27</v>
      </c>
      <c r="J38" s="64"/>
      <c r="K38" s="65">
        <f>IF(I37="","",I37/(8*$F$4))</f>
      </c>
    </row>
  </sheetData>
  <sheetProtection selectLockedCells="1" selectUnlockedCells="1"/>
  <mergeCells count="33">
    <mergeCell ref="A1:N1"/>
    <mergeCell ref="A2:N2"/>
    <mergeCell ref="F4:H4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6:K36"/>
    <mergeCell ref="C37:D37"/>
    <mergeCell ref="I38:J38"/>
  </mergeCells>
  <conditionalFormatting sqref="A8:A36">
    <cfRule type="expression" priority="1" dxfId="0" stopIfTrue="1">
      <formula>"B11=""Lördag"""</formula>
    </cfRule>
  </conditionalFormatting>
  <printOptions/>
  <pageMargins left="0.5902777777777778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8515625" style="0" customWidth="1"/>
    <col min="2" max="2" width="8.7109375" style="0" customWidth="1"/>
    <col min="3" max="3" width="8.57421875" style="0" customWidth="1"/>
    <col min="4" max="4" width="9.421875" style="0" customWidth="1"/>
    <col min="5" max="5" width="9.57421875" style="0" customWidth="1"/>
    <col min="7" max="7" width="9.8515625" style="0" customWidth="1"/>
    <col min="8" max="8" width="10.140625" style="0" customWidth="1"/>
    <col min="12" max="12" width="10.28125" style="0" customWidth="1"/>
    <col min="13" max="13" width="11.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</v>
      </c>
      <c r="B3" s="4"/>
      <c r="C3" s="3" t="s">
        <v>3</v>
      </c>
      <c r="D3" s="5"/>
      <c r="E3" s="5"/>
      <c r="F3" s="3" t="s">
        <v>4</v>
      </c>
      <c r="G3" s="6"/>
      <c r="H3" s="7"/>
      <c r="I3" s="3" t="s">
        <v>5</v>
      </c>
      <c r="J3" s="6"/>
      <c r="K3" s="5"/>
      <c r="L3" s="3" t="s">
        <v>6</v>
      </c>
      <c r="M3" s="8"/>
      <c r="N3" s="4"/>
    </row>
    <row r="4" spans="1:14" ht="12.75">
      <c r="A4" s="9"/>
      <c r="B4" s="10"/>
      <c r="C4" s="11"/>
      <c r="D4" s="12"/>
      <c r="E4" s="13"/>
      <c r="F4" s="14">
        <v>1</v>
      </c>
      <c r="G4" s="14"/>
      <c r="H4" s="14"/>
      <c r="I4" s="15"/>
      <c r="J4" s="16"/>
      <c r="K4" s="16"/>
      <c r="L4" s="15"/>
      <c r="M4" s="16"/>
      <c r="N4" s="17"/>
    </row>
    <row r="6" spans="1:14" ht="12.75">
      <c r="A6" s="18"/>
      <c r="B6" s="19" t="s">
        <v>7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20" t="s">
        <v>14</v>
      </c>
      <c r="K6" s="21"/>
      <c r="L6" s="3" t="s">
        <v>15</v>
      </c>
      <c r="M6" s="3" t="s">
        <v>16</v>
      </c>
      <c r="N6" s="22"/>
    </row>
    <row r="7" spans="1:14" ht="12.75">
      <c r="A7" s="23" t="s">
        <v>17</v>
      </c>
      <c r="B7" s="23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22</v>
      </c>
      <c r="H7" s="23" t="s">
        <v>22</v>
      </c>
      <c r="I7" s="23" t="s">
        <v>22</v>
      </c>
      <c r="J7" s="24" t="s">
        <v>23</v>
      </c>
      <c r="K7" s="25"/>
      <c r="L7" s="26" t="s">
        <v>24</v>
      </c>
      <c r="M7" s="26" t="s">
        <v>25</v>
      </c>
      <c r="N7" s="27"/>
    </row>
    <row r="8" spans="1:14" ht="12.75">
      <c r="A8" s="28">
        <v>45352</v>
      </c>
      <c r="B8" s="29"/>
      <c r="C8" s="30"/>
      <c r="D8" s="31"/>
      <c r="E8" s="32">
        <f>IF(HOUR(C8-B8)+(MINUTE(C8-B8)/60)-(D8/60)=0,"",HOUR(C8-B8)+(MINUTE(C8-B8)/60)-(D8/60))</f>
      </c>
      <c r="F8" s="33"/>
      <c r="G8" s="34"/>
      <c r="H8" s="34"/>
      <c r="I8" s="35"/>
      <c r="J8" s="36"/>
      <c r="K8" s="36"/>
      <c r="L8" s="32">
        <f aca="true" t="shared" si="0" ref="L8:L38">IF(SUM(E8:I8)=0,"",SUM(E8:I8))</f>
      </c>
      <c r="M8" s="37"/>
      <c r="N8" s="38"/>
    </row>
    <row r="9" spans="1:14" ht="12.75">
      <c r="A9" s="28">
        <v>45353</v>
      </c>
      <c r="B9" s="39"/>
      <c r="C9" s="40"/>
      <c r="D9" s="41"/>
      <c r="E9" s="32">
        <f aca="true" t="shared" si="1" ref="E9:E38">IF(HOUR(C9-B9)+(MINUTE(C9-B9)/60)-(D9/60)=0,"",HOUR(C9-B9)+(MINUTE(C9-B9)/60)-(D9/60))</f>
      </c>
      <c r="F9" s="42"/>
      <c r="G9" s="43"/>
      <c r="H9" s="43"/>
      <c r="I9" s="44"/>
      <c r="J9" s="45"/>
      <c r="K9" s="45"/>
      <c r="L9" s="32">
        <f t="shared" si="0"/>
      </c>
      <c r="M9" s="46"/>
      <c r="N9" s="47"/>
    </row>
    <row r="10" spans="1:14" ht="12.75">
      <c r="A10" s="28">
        <v>45354</v>
      </c>
      <c r="B10" s="48"/>
      <c r="C10" s="49"/>
      <c r="D10" s="41"/>
      <c r="E10" s="32">
        <f t="shared" si="1"/>
      </c>
      <c r="F10" s="42"/>
      <c r="G10" s="43"/>
      <c r="H10" s="43"/>
      <c r="I10" s="44"/>
      <c r="J10" s="45"/>
      <c r="K10" s="45"/>
      <c r="L10" s="32">
        <f t="shared" si="0"/>
      </c>
      <c r="M10" s="46"/>
      <c r="N10" s="47"/>
    </row>
    <row r="11" spans="1:14" ht="12.75">
      <c r="A11" s="28">
        <v>45355</v>
      </c>
      <c r="B11" s="48"/>
      <c r="C11" s="49"/>
      <c r="D11" s="41"/>
      <c r="E11" s="32">
        <f t="shared" si="1"/>
      </c>
      <c r="F11" s="42"/>
      <c r="G11" s="43"/>
      <c r="H11" s="43"/>
      <c r="I11" s="44"/>
      <c r="J11" s="45"/>
      <c r="K11" s="45"/>
      <c r="L11" s="32">
        <f t="shared" si="0"/>
      </c>
      <c r="M11" s="46"/>
      <c r="N11" s="47"/>
    </row>
    <row r="12" spans="1:14" ht="12.75">
      <c r="A12" s="28">
        <v>45356</v>
      </c>
      <c r="B12" s="48"/>
      <c r="C12" s="49"/>
      <c r="D12" s="41"/>
      <c r="E12" s="32">
        <f t="shared" si="1"/>
      </c>
      <c r="F12" s="42"/>
      <c r="G12" s="43"/>
      <c r="H12" s="43"/>
      <c r="I12" s="44"/>
      <c r="J12" s="45"/>
      <c r="K12" s="45"/>
      <c r="L12" s="32">
        <f t="shared" si="0"/>
      </c>
      <c r="M12" s="46"/>
      <c r="N12" s="47"/>
    </row>
    <row r="13" spans="1:14" ht="12.75">
      <c r="A13" s="28">
        <v>45357</v>
      </c>
      <c r="B13" s="48"/>
      <c r="C13" s="49"/>
      <c r="D13" s="41"/>
      <c r="E13" s="32">
        <f t="shared" si="1"/>
      </c>
      <c r="F13" s="42"/>
      <c r="G13" s="43"/>
      <c r="H13" s="43"/>
      <c r="I13" s="44"/>
      <c r="J13" s="45"/>
      <c r="K13" s="45"/>
      <c r="L13" s="32">
        <f t="shared" si="0"/>
      </c>
      <c r="M13" s="46"/>
      <c r="N13" s="47"/>
    </row>
    <row r="14" spans="1:14" ht="12.75">
      <c r="A14" s="28">
        <v>45358</v>
      </c>
      <c r="B14" s="48"/>
      <c r="C14" s="49"/>
      <c r="D14" s="41"/>
      <c r="E14" s="32">
        <f t="shared" si="1"/>
      </c>
      <c r="F14" s="42"/>
      <c r="G14" s="43"/>
      <c r="H14" s="43"/>
      <c r="I14" s="44"/>
      <c r="J14" s="45"/>
      <c r="K14" s="45"/>
      <c r="L14" s="32">
        <f t="shared" si="0"/>
      </c>
      <c r="M14" s="46"/>
      <c r="N14" s="47"/>
    </row>
    <row r="15" spans="1:14" ht="12.75">
      <c r="A15" s="28">
        <v>45359</v>
      </c>
      <c r="B15" s="48"/>
      <c r="C15" s="49"/>
      <c r="D15" s="41"/>
      <c r="E15" s="32">
        <f t="shared" si="1"/>
      </c>
      <c r="F15" s="42"/>
      <c r="G15" s="43"/>
      <c r="H15" s="43"/>
      <c r="I15" s="44"/>
      <c r="J15" s="45"/>
      <c r="K15" s="45"/>
      <c r="L15" s="32">
        <f t="shared" si="0"/>
      </c>
      <c r="M15" s="46"/>
      <c r="N15" s="47"/>
    </row>
    <row r="16" spans="1:14" ht="12.75">
      <c r="A16" s="28">
        <v>45360</v>
      </c>
      <c r="B16" s="48"/>
      <c r="C16" s="49"/>
      <c r="D16" s="41"/>
      <c r="E16" s="32">
        <f t="shared" si="1"/>
      </c>
      <c r="F16" s="42"/>
      <c r="G16" s="43"/>
      <c r="H16" s="43"/>
      <c r="I16" s="44"/>
      <c r="J16" s="45"/>
      <c r="K16" s="45"/>
      <c r="L16" s="32">
        <f t="shared" si="0"/>
      </c>
      <c r="M16" s="46"/>
      <c r="N16" s="47"/>
    </row>
    <row r="17" spans="1:14" ht="12.75">
      <c r="A17" s="28">
        <v>45361</v>
      </c>
      <c r="B17" s="48"/>
      <c r="C17" s="49"/>
      <c r="D17" s="41"/>
      <c r="E17" s="32">
        <f t="shared" si="1"/>
      </c>
      <c r="F17" s="42"/>
      <c r="G17" s="43"/>
      <c r="H17" s="43"/>
      <c r="I17" s="44"/>
      <c r="J17" s="45"/>
      <c r="K17" s="45"/>
      <c r="L17" s="32">
        <f t="shared" si="0"/>
      </c>
      <c r="M17" s="46"/>
      <c r="N17" s="47"/>
    </row>
    <row r="18" spans="1:14" ht="12.75">
      <c r="A18" s="28">
        <v>45362</v>
      </c>
      <c r="B18" s="48"/>
      <c r="C18" s="49"/>
      <c r="D18" s="41"/>
      <c r="E18" s="32">
        <f t="shared" si="1"/>
      </c>
      <c r="F18" s="42"/>
      <c r="G18" s="43"/>
      <c r="H18" s="43"/>
      <c r="I18" s="44"/>
      <c r="J18" s="45"/>
      <c r="K18" s="45"/>
      <c r="L18" s="32">
        <f t="shared" si="0"/>
      </c>
      <c r="M18" s="46"/>
      <c r="N18" s="47"/>
    </row>
    <row r="19" spans="1:14" ht="12.75">
      <c r="A19" s="28">
        <v>45363</v>
      </c>
      <c r="B19" s="48"/>
      <c r="C19" s="49"/>
      <c r="D19" s="41"/>
      <c r="E19" s="32">
        <f t="shared" si="1"/>
      </c>
      <c r="F19" s="42"/>
      <c r="G19" s="43"/>
      <c r="H19" s="43"/>
      <c r="I19" s="44"/>
      <c r="J19" s="45"/>
      <c r="K19" s="45"/>
      <c r="L19" s="32">
        <f t="shared" si="0"/>
      </c>
      <c r="M19" s="46"/>
      <c r="N19" s="47"/>
    </row>
    <row r="20" spans="1:14" ht="12.75">
      <c r="A20" s="28">
        <v>45364</v>
      </c>
      <c r="B20" s="48"/>
      <c r="C20" s="49"/>
      <c r="D20" s="41"/>
      <c r="E20" s="32">
        <f t="shared" si="1"/>
      </c>
      <c r="F20" s="42"/>
      <c r="G20" s="43"/>
      <c r="H20" s="43"/>
      <c r="I20" s="44"/>
      <c r="J20" s="45"/>
      <c r="K20" s="45"/>
      <c r="L20" s="32">
        <f t="shared" si="0"/>
      </c>
      <c r="M20" s="46"/>
      <c r="N20" s="47"/>
    </row>
    <row r="21" spans="1:14" ht="12.75">
      <c r="A21" s="28">
        <v>45365</v>
      </c>
      <c r="B21" s="48"/>
      <c r="C21" s="49"/>
      <c r="D21" s="41"/>
      <c r="E21" s="32">
        <f t="shared" si="1"/>
      </c>
      <c r="F21" s="42"/>
      <c r="G21" s="43"/>
      <c r="H21" s="43"/>
      <c r="I21" s="44"/>
      <c r="J21" s="45"/>
      <c r="K21" s="45"/>
      <c r="L21" s="32">
        <f t="shared" si="0"/>
      </c>
      <c r="M21" s="46"/>
      <c r="N21" s="47"/>
    </row>
    <row r="22" spans="1:14" ht="12.75">
      <c r="A22" s="28">
        <v>45366</v>
      </c>
      <c r="B22" s="48"/>
      <c r="C22" s="49"/>
      <c r="D22" s="41"/>
      <c r="E22" s="32">
        <f t="shared" si="1"/>
      </c>
      <c r="F22" s="42"/>
      <c r="G22" s="43"/>
      <c r="H22" s="43"/>
      <c r="I22" s="44"/>
      <c r="J22" s="45"/>
      <c r="K22" s="45"/>
      <c r="L22" s="32">
        <f t="shared" si="0"/>
      </c>
      <c r="M22" s="46"/>
      <c r="N22" s="47"/>
    </row>
    <row r="23" spans="1:14" ht="12.75">
      <c r="A23" s="28">
        <v>45367</v>
      </c>
      <c r="B23" s="48"/>
      <c r="C23" s="49"/>
      <c r="D23" s="41"/>
      <c r="E23" s="32">
        <f t="shared" si="1"/>
      </c>
      <c r="F23" s="42"/>
      <c r="G23" s="43"/>
      <c r="H23" s="43"/>
      <c r="I23" s="44"/>
      <c r="J23" s="45"/>
      <c r="K23" s="45"/>
      <c r="L23" s="32">
        <f t="shared" si="0"/>
      </c>
      <c r="M23" s="46"/>
      <c r="N23" s="47"/>
    </row>
    <row r="24" spans="1:14" ht="12.75">
      <c r="A24" s="28">
        <v>45368</v>
      </c>
      <c r="B24" s="48"/>
      <c r="C24" s="49"/>
      <c r="D24" s="41"/>
      <c r="E24" s="32">
        <f t="shared" si="1"/>
      </c>
      <c r="F24" s="42"/>
      <c r="G24" s="43"/>
      <c r="H24" s="43"/>
      <c r="I24" s="44"/>
      <c r="J24" s="45"/>
      <c r="K24" s="45"/>
      <c r="L24" s="32">
        <f t="shared" si="0"/>
      </c>
      <c r="M24" s="46"/>
      <c r="N24" s="47"/>
    </row>
    <row r="25" spans="1:14" ht="12.75">
      <c r="A25" s="28">
        <v>45369</v>
      </c>
      <c r="B25" s="48"/>
      <c r="C25" s="49"/>
      <c r="D25" s="41"/>
      <c r="E25" s="32">
        <f t="shared" si="1"/>
      </c>
      <c r="F25" s="42"/>
      <c r="G25" s="43"/>
      <c r="H25" s="43"/>
      <c r="I25" s="44"/>
      <c r="J25" s="45"/>
      <c r="K25" s="45"/>
      <c r="L25" s="32">
        <f t="shared" si="0"/>
      </c>
      <c r="M25" s="46"/>
      <c r="N25" s="47"/>
    </row>
    <row r="26" spans="1:14" ht="12.75">
      <c r="A26" s="28">
        <v>45370</v>
      </c>
      <c r="B26" s="48"/>
      <c r="C26" s="49"/>
      <c r="D26" s="41"/>
      <c r="E26" s="32">
        <f t="shared" si="1"/>
      </c>
      <c r="F26" s="42"/>
      <c r="G26" s="43"/>
      <c r="H26" s="43"/>
      <c r="I26" s="44"/>
      <c r="J26" s="45"/>
      <c r="K26" s="45"/>
      <c r="L26" s="32">
        <f t="shared" si="0"/>
      </c>
      <c r="M26" s="46"/>
      <c r="N26" s="47"/>
    </row>
    <row r="27" spans="1:14" ht="12.75">
      <c r="A27" s="28">
        <v>45371</v>
      </c>
      <c r="B27" s="48"/>
      <c r="C27" s="49"/>
      <c r="D27" s="41"/>
      <c r="E27" s="32">
        <f t="shared" si="1"/>
      </c>
      <c r="F27" s="42"/>
      <c r="G27" s="43"/>
      <c r="H27" s="43"/>
      <c r="I27" s="44"/>
      <c r="J27" s="45"/>
      <c r="K27" s="45"/>
      <c r="L27" s="32">
        <f t="shared" si="0"/>
      </c>
      <c r="M27" s="46"/>
      <c r="N27" s="47"/>
    </row>
    <row r="28" spans="1:14" ht="12.75">
      <c r="A28" s="28">
        <v>45372</v>
      </c>
      <c r="B28" s="48"/>
      <c r="C28" s="49"/>
      <c r="D28" s="41"/>
      <c r="E28" s="32">
        <f t="shared" si="1"/>
      </c>
      <c r="F28" s="42"/>
      <c r="G28" s="43"/>
      <c r="H28" s="43"/>
      <c r="I28" s="44"/>
      <c r="J28" s="45"/>
      <c r="K28" s="45"/>
      <c r="L28" s="32">
        <f t="shared" si="0"/>
      </c>
      <c r="M28" s="46"/>
      <c r="N28" s="47"/>
    </row>
    <row r="29" spans="1:14" ht="12.75">
      <c r="A29" s="28">
        <v>45373</v>
      </c>
      <c r="B29" s="48"/>
      <c r="C29" s="49"/>
      <c r="D29" s="41"/>
      <c r="E29" s="32">
        <f t="shared" si="1"/>
      </c>
      <c r="F29" s="42"/>
      <c r="G29" s="43"/>
      <c r="H29" s="43"/>
      <c r="I29" s="44"/>
      <c r="J29" s="45"/>
      <c r="K29" s="45"/>
      <c r="L29" s="32">
        <f t="shared" si="0"/>
      </c>
      <c r="M29" s="46"/>
      <c r="N29" s="47"/>
    </row>
    <row r="30" spans="1:14" ht="12.75">
      <c r="A30" s="28">
        <v>45374</v>
      </c>
      <c r="B30" s="48"/>
      <c r="C30" s="49"/>
      <c r="D30" s="41"/>
      <c r="E30" s="32">
        <f t="shared" si="1"/>
      </c>
      <c r="F30" s="42"/>
      <c r="G30" s="43"/>
      <c r="H30" s="43"/>
      <c r="I30" s="44"/>
      <c r="J30" s="45"/>
      <c r="K30" s="45"/>
      <c r="L30" s="32">
        <f t="shared" si="0"/>
      </c>
      <c r="M30" s="46"/>
      <c r="N30" s="47"/>
    </row>
    <row r="31" spans="1:14" ht="12.75">
      <c r="A31" s="28">
        <v>45375</v>
      </c>
      <c r="B31" s="48"/>
      <c r="C31" s="49"/>
      <c r="D31" s="41"/>
      <c r="E31" s="32">
        <f t="shared" si="1"/>
      </c>
      <c r="F31" s="42"/>
      <c r="G31" s="43"/>
      <c r="H31" s="43"/>
      <c r="I31" s="44"/>
      <c r="J31" s="45"/>
      <c r="K31" s="45"/>
      <c r="L31" s="32">
        <f t="shared" si="0"/>
      </c>
      <c r="M31" s="46"/>
      <c r="N31" s="47"/>
    </row>
    <row r="32" spans="1:14" ht="12.75">
      <c r="A32" s="28">
        <v>45376</v>
      </c>
      <c r="B32" s="48"/>
      <c r="C32" s="49"/>
      <c r="D32" s="41"/>
      <c r="E32" s="32">
        <f t="shared" si="1"/>
      </c>
      <c r="F32" s="42"/>
      <c r="G32" s="43"/>
      <c r="H32" s="43"/>
      <c r="I32" s="44"/>
      <c r="J32" s="45"/>
      <c r="K32" s="45"/>
      <c r="L32" s="32">
        <f t="shared" si="0"/>
      </c>
      <c r="M32" s="46"/>
      <c r="N32" s="47"/>
    </row>
    <row r="33" spans="1:14" ht="12.75">
      <c r="A33" s="28">
        <v>45377</v>
      </c>
      <c r="B33" s="48"/>
      <c r="C33" s="49"/>
      <c r="D33" s="41"/>
      <c r="E33" s="32">
        <f t="shared" si="1"/>
      </c>
      <c r="F33" s="42"/>
      <c r="G33" s="43"/>
      <c r="H33" s="43"/>
      <c r="I33" s="44"/>
      <c r="J33" s="45"/>
      <c r="K33" s="45"/>
      <c r="L33" s="32">
        <f t="shared" si="0"/>
      </c>
      <c r="M33" s="46"/>
      <c r="N33" s="47"/>
    </row>
    <row r="34" spans="1:14" ht="12.75">
      <c r="A34" s="28">
        <v>45378</v>
      </c>
      <c r="B34" s="48"/>
      <c r="C34" s="49"/>
      <c r="D34" s="41"/>
      <c r="E34" s="32">
        <f t="shared" si="1"/>
      </c>
      <c r="F34" s="42"/>
      <c r="G34" s="43"/>
      <c r="H34" s="43"/>
      <c r="I34" s="44"/>
      <c r="J34" s="45"/>
      <c r="K34" s="45"/>
      <c r="L34" s="32">
        <f t="shared" si="0"/>
      </c>
      <c r="M34" s="46"/>
      <c r="N34" s="47"/>
    </row>
    <row r="35" spans="1:14" ht="12.75">
      <c r="A35" s="28">
        <v>45379</v>
      </c>
      <c r="B35" s="48"/>
      <c r="C35" s="49"/>
      <c r="D35" s="41"/>
      <c r="E35" s="32">
        <f t="shared" si="1"/>
      </c>
      <c r="F35" s="42"/>
      <c r="G35" s="43"/>
      <c r="H35" s="43"/>
      <c r="I35" s="44"/>
      <c r="J35" s="45"/>
      <c r="K35" s="45"/>
      <c r="L35" s="32">
        <f t="shared" si="0"/>
      </c>
      <c r="M35" s="46"/>
      <c r="N35" s="47"/>
    </row>
    <row r="36" spans="1:14" ht="12.75">
      <c r="A36" s="28">
        <v>45380</v>
      </c>
      <c r="B36" s="48"/>
      <c r="C36" s="49"/>
      <c r="D36" s="41"/>
      <c r="E36" s="32">
        <f t="shared" si="1"/>
      </c>
      <c r="F36" s="42"/>
      <c r="G36" s="43"/>
      <c r="H36" s="43"/>
      <c r="I36" s="44"/>
      <c r="J36" s="45"/>
      <c r="K36" s="45"/>
      <c r="L36" s="32">
        <f t="shared" si="0"/>
      </c>
      <c r="M36" s="46"/>
      <c r="N36" s="47"/>
    </row>
    <row r="37" spans="1:14" ht="12.75">
      <c r="A37" s="28">
        <v>45381</v>
      </c>
      <c r="B37" s="48"/>
      <c r="C37" s="49"/>
      <c r="D37" s="41"/>
      <c r="E37" s="32">
        <f t="shared" si="1"/>
      </c>
      <c r="F37" s="42"/>
      <c r="G37" s="43"/>
      <c r="H37" s="43"/>
      <c r="I37" s="44"/>
      <c r="J37" s="45"/>
      <c r="K37" s="45"/>
      <c r="L37" s="32">
        <f t="shared" si="0"/>
      </c>
      <c r="M37" s="46"/>
      <c r="N37" s="47"/>
    </row>
    <row r="38" spans="1:14" ht="12.75">
      <c r="A38" s="28">
        <v>45382</v>
      </c>
      <c r="B38" s="51"/>
      <c r="C38" s="52"/>
      <c r="D38" s="53"/>
      <c r="E38" s="32">
        <f t="shared" si="1"/>
      </c>
      <c r="F38" s="54"/>
      <c r="G38" s="55"/>
      <c r="H38" s="55"/>
      <c r="I38" s="56"/>
      <c r="J38" s="45"/>
      <c r="K38" s="45"/>
      <c r="L38" s="32">
        <f t="shared" si="0"/>
      </c>
      <c r="M38" s="57"/>
      <c r="N38" s="58"/>
    </row>
    <row r="39" spans="1:12" ht="12.75">
      <c r="A39" s="59"/>
      <c r="B39" s="59"/>
      <c r="C39" s="60" t="s">
        <v>26</v>
      </c>
      <c r="D39" s="60"/>
      <c r="E39" s="61">
        <f>IF(SUM(E8:E38)=0,"",SUM(E8:E38))</f>
      </c>
      <c r="F39" s="61">
        <f>IF(SUM(F8:F38)=0,"",SUM(F8:F38))</f>
      </c>
      <c r="G39" s="61">
        <f>IF(SUM(G8:G38)=0,"",SUM(G8:G38))</f>
      </c>
      <c r="H39" s="61">
        <f>IF(SUM(H8:H38)=0,"",SUM(H8:H38))</f>
      </c>
      <c r="I39" s="61">
        <f>IF(SUM(I8:I38)=0,"",SUM(I8:I38))</f>
      </c>
      <c r="J39" s="62"/>
      <c r="K39" s="63"/>
      <c r="L39" s="61">
        <f>IF(SUM(L8:L38)=0,"",SUM(L8:L38))</f>
      </c>
    </row>
    <row r="40" spans="9:11" ht="12.75">
      <c r="I40" s="64" t="s">
        <v>27</v>
      </c>
      <c r="J40" s="64"/>
      <c r="K40" s="65">
        <f>IF(I39="","",I39/(8*$F$4))</f>
      </c>
    </row>
  </sheetData>
  <sheetProtection selectLockedCells="1" selectUnlockedCells="1"/>
  <mergeCells count="36">
    <mergeCell ref="A1:N1"/>
    <mergeCell ref="A2:N2"/>
    <mergeCell ref="F4:H4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C39:D39"/>
    <mergeCell ref="I40:J40"/>
  </mergeCells>
  <conditionalFormatting sqref="A8:A38">
    <cfRule type="expression" priority="1" dxfId="0" stopIfTrue="1">
      <formula>"B11=""Lördag"""</formula>
    </cfRule>
  </conditionalFormatting>
  <printOptions/>
  <pageMargins left="0.5902777777777778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showGridLines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00390625" style="0" customWidth="1"/>
    <col min="5" max="5" width="9.57421875" style="0" customWidth="1"/>
    <col min="7" max="7" width="9.8515625" style="0" customWidth="1"/>
    <col min="8" max="8" width="9.57421875" style="0" customWidth="1"/>
    <col min="10" max="10" width="9.57421875" style="0" customWidth="1"/>
    <col min="12" max="12" width="9.8515625" style="0" customWidth="1"/>
    <col min="13" max="13" width="11.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</v>
      </c>
      <c r="B3" s="4"/>
      <c r="C3" s="3" t="s">
        <v>3</v>
      </c>
      <c r="D3" s="5"/>
      <c r="E3" s="5"/>
      <c r="F3" s="3" t="s">
        <v>4</v>
      </c>
      <c r="G3" s="6"/>
      <c r="H3" s="7"/>
      <c r="I3" s="3" t="s">
        <v>5</v>
      </c>
      <c r="J3" s="6"/>
      <c r="K3" s="5"/>
      <c r="L3" s="3" t="s">
        <v>6</v>
      </c>
      <c r="M3" s="8"/>
      <c r="N3" s="4"/>
    </row>
    <row r="4" spans="1:14" ht="12.75">
      <c r="A4" s="9"/>
      <c r="B4" s="10"/>
      <c r="C4" s="11"/>
      <c r="D4" s="12"/>
      <c r="E4" s="13"/>
      <c r="F4" s="14">
        <v>1</v>
      </c>
      <c r="G4" s="14"/>
      <c r="H4" s="14"/>
      <c r="I4" s="15"/>
      <c r="J4" s="16"/>
      <c r="K4" s="16"/>
      <c r="L4" s="15"/>
      <c r="M4" s="16"/>
      <c r="N4" s="17"/>
    </row>
    <row r="6" spans="1:14" ht="12.75">
      <c r="A6" s="18"/>
      <c r="B6" s="19" t="s">
        <v>7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20" t="s">
        <v>14</v>
      </c>
      <c r="K6" s="21"/>
      <c r="L6" s="3" t="s">
        <v>15</v>
      </c>
      <c r="M6" s="3" t="s">
        <v>16</v>
      </c>
      <c r="N6" s="22"/>
    </row>
    <row r="7" spans="1:14" ht="12.75">
      <c r="A7" s="23" t="s">
        <v>17</v>
      </c>
      <c r="B7" s="23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22</v>
      </c>
      <c r="H7" s="23" t="s">
        <v>22</v>
      </c>
      <c r="I7" s="23" t="s">
        <v>22</v>
      </c>
      <c r="J7" s="24" t="s">
        <v>23</v>
      </c>
      <c r="K7" s="25"/>
      <c r="L7" s="26" t="s">
        <v>24</v>
      </c>
      <c r="M7" s="26" t="s">
        <v>25</v>
      </c>
      <c r="N7" s="27"/>
    </row>
    <row r="8" spans="1:14" ht="12.75">
      <c r="A8" s="70">
        <v>45383</v>
      </c>
      <c r="B8" s="29"/>
      <c r="C8" s="30"/>
      <c r="D8" s="31"/>
      <c r="E8" s="32">
        <f>IF(HOUR(C8-B8)+(MINUTE(C8-B8)/60)-(D8/60)=0,"",HOUR(C8-B8)+(MINUTE(C8-B8)/60)-(D8/60))</f>
      </c>
      <c r="F8" s="33"/>
      <c r="G8" s="34"/>
      <c r="H8" s="34"/>
      <c r="I8" s="35"/>
      <c r="J8" s="36"/>
      <c r="K8" s="36"/>
      <c r="L8" s="32">
        <f aca="true" t="shared" si="0" ref="L8:L37">IF(SUM(E8:I8)=0,"",SUM(E8:I8))</f>
      </c>
      <c r="M8" s="37"/>
      <c r="N8" s="38"/>
    </row>
    <row r="9" spans="1:14" ht="12.75">
      <c r="A9" s="70">
        <v>45384</v>
      </c>
      <c r="B9" s="39"/>
      <c r="C9" s="40"/>
      <c r="D9" s="41"/>
      <c r="E9" s="32">
        <f aca="true" t="shared" si="1" ref="E9:E37">IF(HOUR(C9-B9)+(MINUTE(C9-B9)/60)-(D9/60)=0,"",HOUR(C9-B9)+(MINUTE(C9-B9)/60)-(D9/60))</f>
      </c>
      <c r="F9" s="42"/>
      <c r="G9" s="43"/>
      <c r="H9" s="43"/>
      <c r="I9" s="44"/>
      <c r="J9" s="45"/>
      <c r="K9" s="45"/>
      <c r="L9" s="32">
        <f t="shared" si="0"/>
      </c>
      <c r="M9" s="46"/>
      <c r="N9" s="47"/>
    </row>
    <row r="10" spans="1:14" ht="12.75">
      <c r="A10" s="70">
        <v>45385</v>
      </c>
      <c r="B10" s="48"/>
      <c r="C10" s="49"/>
      <c r="D10" s="41"/>
      <c r="E10" s="32">
        <f t="shared" si="1"/>
      </c>
      <c r="F10" s="42"/>
      <c r="G10" s="43"/>
      <c r="H10" s="43"/>
      <c r="I10" s="44"/>
      <c r="J10" s="45"/>
      <c r="K10" s="45"/>
      <c r="L10" s="32">
        <f t="shared" si="0"/>
      </c>
      <c r="M10" s="46"/>
      <c r="N10" s="47"/>
    </row>
    <row r="11" spans="1:14" ht="12.75">
      <c r="A11" s="70">
        <v>45386</v>
      </c>
      <c r="B11" s="48"/>
      <c r="C11" s="49"/>
      <c r="D11" s="41"/>
      <c r="E11" s="32">
        <f t="shared" si="1"/>
      </c>
      <c r="F11" s="42"/>
      <c r="G11" s="43"/>
      <c r="H11" s="43"/>
      <c r="I11" s="44"/>
      <c r="J11" s="45"/>
      <c r="K11" s="45"/>
      <c r="L11" s="32">
        <f t="shared" si="0"/>
      </c>
      <c r="M11" s="46"/>
      <c r="N11" s="47"/>
    </row>
    <row r="12" spans="1:14" ht="12.75">
      <c r="A12" s="70">
        <v>45387</v>
      </c>
      <c r="B12" s="48"/>
      <c r="C12" s="49"/>
      <c r="D12" s="41"/>
      <c r="E12" s="32">
        <f t="shared" si="1"/>
      </c>
      <c r="F12" s="42"/>
      <c r="G12" s="43"/>
      <c r="H12" s="43"/>
      <c r="I12" s="44"/>
      <c r="J12" s="45"/>
      <c r="K12" s="45"/>
      <c r="L12" s="32">
        <f t="shared" si="0"/>
      </c>
      <c r="M12" s="46"/>
      <c r="N12" s="47"/>
    </row>
    <row r="13" spans="1:14" ht="12.75">
      <c r="A13" s="70">
        <v>45388</v>
      </c>
      <c r="B13" s="48"/>
      <c r="C13" s="49"/>
      <c r="D13" s="41"/>
      <c r="E13" s="32">
        <f t="shared" si="1"/>
      </c>
      <c r="F13" s="42"/>
      <c r="G13" s="43"/>
      <c r="H13" s="43"/>
      <c r="I13" s="44"/>
      <c r="J13" s="45"/>
      <c r="K13" s="45"/>
      <c r="L13" s="32">
        <f t="shared" si="0"/>
      </c>
      <c r="M13" s="46"/>
      <c r="N13" s="47"/>
    </row>
    <row r="14" spans="1:14" ht="12.75">
      <c r="A14" s="70">
        <v>45389</v>
      </c>
      <c r="B14" s="48"/>
      <c r="C14" s="49"/>
      <c r="D14" s="41"/>
      <c r="E14" s="32">
        <f t="shared" si="1"/>
      </c>
      <c r="F14" s="42"/>
      <c r="G14" s="43"/>
      <c r="H14" s="43"/>
      <c r="I14" s="44"/>
      <c r="J14" s="45"/>
      <c r="K14" s="45"/>
      <c r="L14" s="32">
        <f t="shared" si="0"/>
      </c>
      <c r="M14" s="46"/>
      <c r="N14" s="47"/>
    </row>
    <row r="15" spans="1:14" ht="12.75">
      <c r="A15" s="70">
        <v>45390</v>
      </c>
      <c r="B15" s="48"/>
      <c r="C15" s="49"/>
      <c r="D15" s="41"/>
      <c r="E15" s="32">
        <f t="shared" si="1"/>
      </c>
      <c r="F15" s="42"/>
      <c r="G15" s="43"/>
      <c r="H15" s="43"/>
      <c r="I15" s="44"/>
      <c r="J15" s="45"/>
      <c r="K15" s="45"/>
      <c r="L15" s="32">
        <f t="shared" si="0"/>
      </c>
      <c r="M15" s="46"/>
      <c r="N15" s="47"/>
    </row>
    <row r="16" spans="1:14" ht="12.75">
      <c r="A16" s="70">
        <v>45391</v>
      </c>
      <c r="B16" s="48"/>
      <c r="C16" s="49"/>
      <c r="D16" s="41"/>
      <c r="E16" s="32">
        <f t="shared" si="1"/>
      </c>
      <c r="F16" s="42"/>
      <c r="G16" s="43"/>
      <c r="H16" s="43"/>
      <c r="I16" s="44"/>
      <c r="J16" s="45"/>
      <c r="K16" s="45"/>
      <c r="L16" s="32">
        <f t="shared" si="0"/>
      </c>
      <c r="M16" s="46"/>
      <c r="N16" s="47"/>
    </row>
    <row r="17" spans="1:14" ht="12.75">
      <c r="A17" s="70">
        <v>45392</v>
      </c>
      <c r="B17" s="48"/>
      <c r="C17" s="49"/>
      <c r="D17" s="41"/>
      <c r="E17" s="32">
        <f t="shared" si="1"/>
      </c>
      <c r="F17" s="42"/>
      <c r="G17" s="43"/>
      <c r="H17" s="43"/>
      <c r="I17" s="44"/>
      <c r="J17" s="45"/>
      <c r="K17" s="45"/>
      <c r="L17" s="32">
        <f t="shared" si="0"/>
      </c>
      <c r="M17" s="46"/>
      <c r="N17" s="47"/>
    </row>
    <row r="18" spans="1:14" ht="12.75">
      <c r="A18" s="70">
        <v>45393</v>
      </c>
      <c r="B18" s="48"/>
      <c r="C18" s="49"/>
      <c r="D18" s="41"/>
      <c r="E18" s="32">
        <f t="shared" si="1"/>
      </c>
      <c r="F18" s="42"/>
      <c r="G18" s="43"/>
      <c r="H18" s="43"/>
      <c r="I18" s="44"/>
      <c r="J18" s="45"/>
      <c r="K18" s="45"/>
      <c r="L18" s="32">
        <f t="shared" si="0"/>
      </c>
      <c r="M18" s="46"/>
      <c r="N18" s="47"/>
    </row>
    <row r="19" spans="1:14" ht="12.75">
      <c r="A19" s="70">
        <v>45394</v>
      </c>
      <c r="B19" s="48"/>
      <c r="C19" s="49"/>
      <c r="D19" s="41"/>
      <c r="E19" s="32">
        <f t="shared" si="1"/>
      </c>
      <c r="F19" s="42"/>
      <c r="G19" s="43"/>
      <c r="H19" s="43"/>
      <c r="I19" s="44"/>
      <c r="J19" s="45"/>
      <c r="K19" s="45"/>
      <c r="L19" s="32">
        <f t="shared" si="0"/>
      </c>
      <c r="M19" s="46"/>
      <c r="N19" s="47"/>
    </row>
    <row r="20" spans="1:14" ht="12.75">
      <c r="A20" s="70">
        <v>45395</v>
      </c>
      <c r="B20" s="48"/>
      <c r="C20" s="49"/>
      <c r="D20" s="41"/>
      <c r="E20" s="32">
        <f t="shared" si="1"/>
      </c>
      <c r="F20" s="42"/>
      <c r="G20" s="43"/>
      <c r="H20" s="43"/>
      <c r="I20" s="44"/>
      <c r="J20" s="45"/>
      <c r="K20" s="45"/>
      <c r="L20" s="32">
        <f t="shared" si="0"/>
      </c>
      <c r="M20" s="46"/>
      <c r="N20" s="47"/>
    </row>
    <row r="21" spans="1:14" ht="12.75">
      <c r="A21" s="70">
        <v>45396</v>
      </c>
      <c r="B21" s="48"/>
      <c r="C21" s="49"/>
      <c r="D21" s="41"/>
      <c r="E21" s="32">
        <f t="shared" si="1"/>
      </c>
      <c r="F21" s="42"/>
      <c r="G21" s="43"/>
      <c r="H21" s="43"/>
      <c r="I21" s="44"/>
      <c r="J21" s="45"/>
      <c r="K21" s="45"/>
      <c r="L21" s="32">
        <f t="shared" si="0"/>
      </c>
      <c r="M21" s="46"/>
      <c r="N21" s="47"/>
    </row>
    <row r="22" spans="1:14" ht="12.75">
      <c r="A22" s="70">
        <v>45397</v>
      </c>
      <c r="B22" s="48"/>
      <c r="C22" s="49"/>
      <c r="D22" s="41"/>
      <c r="E22" s="32">
        <f t="shared" si="1"/>
      </c>
      <c r="F22" s="42"/>
      <c r="G22" s="43"/>
      <c r="H22" s="43"/>
      <c r="I22" s="44"/>
      <c r="J22" s="45"/>
      <c r="K22" s="45"/>
      <c r="L22" s="32">
        <f t="shared" si="0"/>
      </c>
      <c r="M22" s="46"/>
      <c r="N22" s="47"/>
    </row>
    <row r="23" spans="1:14" ht="12.75">
      <c r="A23" s="70">
        <v>45398</v>
      </c>
      <c r="B23" s="48"/>
      <c r="C23" s="49"/>
      <c r="D23" s="41"/>
      <c r="E23" s="32">
        <f t="shared" si="1"/>
      </c>
      <c r="F23" s="42"/>
      <c r="G23" s="43"/>
      <c r="H23" s="43"/>
      <c r="I23" s="44"/>
      <c r="J23" s="45"/>
      <c r="K23" s="45"/>
      <c r="L23" s="32">
        <f t="shared" si="0"/>
      </c>
      <c r="M23" s="46"/>
      <c r="N23" s="47"/>
    </row>
    <row r="24" spans="1:14" ht="12.75">
      <c r="A24" s="70">
        <v>45399</v>
      </c>
      <c r="B24" s="48"/>
      <c r="C24" s="49"/>
      <c r="D24" s="41"/>
      <c r="E24" s="32">
        <f t="shared" si="1"/>
      </c>
      <c r="F24" s="42"/>
      <c r="G24" s="43"/>
      <c r="H24" s="43"/>
      <c r="I24" s="44"/>
      <c r="J24" s="45"/>
      <c r="K24" s="45"/>
      <c r="L24" s="32">
        <f t="shared" si="0"/>
      </c>
      <c r="M24" s="46"/>
      <c r="N24" s="47"/>
    </row>
    <row r="25" spans="1:14" ht="12.75">
      <c r="A25" s="70">
        <v>45400</v>
      </c>
      <c r="B25" s="48"/>
      <c r="C25" s="49"/>
      <c r="D25" s="41"/>
      <c r="E25" s="32">
        <f t="shared" si="1"/>
      </c>
      <c r="F25" s="42"/>
      <c r="G25" s="43"/>
      <c r="H25" s="43"/>
      <c r="I25" s="44"/>
      <c r="J25" s="45"/>
      <c r="K25" s="45"/>
      <c r="L25" s="32">
        <f t="shared" si="0"/>
      </c>
      <c r="M25" s="46"/>
      <c r="N25" s="47"/>
    </row>
    <row r="26" spans="1:14" ht="12.75">
      <c r="A26" s="70">
        <v>45401</v>
      </c>
      <c r="B26" s="48"/>
      <c r="C26" s="49"/>
      <c r="D26" s="41"/>
      <c r="E26" s="32">
        <f t="shared" si="1"/>
      </c>
      <c r="F26" s="42"/>
      <c r="G26" s="43"/>
      <c r="H26" s="43"/>
      <c r="I26" s="44"/>
      <c r="J26" s="45"/>
      <c r="K26" s="45"/>
      <c r="L26" s="32">
        <f t="shared" si="0"/>
      </c>
      <c r="M26" s="46"/>
      <c r="N26" s="47"/>
    </row>
    <row r="27" spans="1:14" ht="12.75">
      <c r="A27" s="70">
        <v>45402</v>
      </c>
      <c r="B27" s="48"/>
      <c r="C27" s="49"/>
      <c r="D27" s="41"/>
      <c r="E27" s="32">
        <f t="shared" si="1"/>
      </c>
      <c r="F27" s="42"/>
      <c r="G27" s="43"/>
      <c r="H27" s="43"/>
      <c r="I27" s="44"/>
      <c r="J27" s="45"/>
      <c r="K27" s="45"/>
      <c r="L27" s="32">
        <f t="shared" si="0"/>
      </c>
      <c r="M27" s="46"/>
      <c r="N27" s="47"/>
    </row>
    <row r="28" spans="1:14" ht="12.75">
      <c r="A28" s="70">
        <v>45403</v>
      </c>
      <c r="B28" s="48"/>
      <c r="C28" s="49"/>
      <c r="D28" s="41"/>
      <c r="E28" s="32">
        <f t="shared" si="1"/>
      </c>
      <c r="F28" s="42"/>
      <c r="G28" s="43"/>
      <c r="H28" s="43"/>
      <c r="I28" s="44"/>
      <c r="J28" s="45"/>
      <c r="K28" s="45"/>
      <c r="L28" s="32">
        <f t="shared" si="0"/>
      </c>
      <c r="M28" s="46"/>
      <c r="N28" s="47"/>
    </row>
    <row r="29" spans="1:14" ht="12.75">
      <c r="A29" s="70">
        <v>45404</v>
      </c>
      <c r="B29" s="48"/>
      <c r="C29" s="49"/>
      <c r="D29" s="41"/>
      <c r="E29" s="32">
        <f t="shared" si="1"/>
      </c>
      <c r="F29" s="42"/>
      <c r="G29" s="43"/>
      <c r="H29" s="43"/>
      <c r="I29" s="44"/>
      <c r="J29" s="45"/>
      <c r="K29" s="45"/>
      <c r="L29" s="32">
        <f t="shared" si="0"/>
      </c>
      <c r="M29" s="46"/>
      <c r="N29" s="47"/>
    </row>
    <row r="30" spans="1:14" ht="12.75">
      <c r="A30" s="70">
        <v>45405</v>
      </c>
      <c r="B30" s="48"/>
      <c r="C30" s="49"/>
      <c r="D30" s="41"/>
      <c r="E30" s="32">
        <f t="shared" si="1"/>
      </c>
      <c r="F30" s="42"/>
      <c r="G30" s="43"/>
      <c r="H30" s="43"/>
      <c r="I30" s="44"/>
      <c r="J30" s="45"/>
      <c r="K30" s="45"/>
      <c r="L30" s="32">
        <f t="shared" si="0"/>
      </c>
      <c r="M30" s="46"/>
      <c r="N30" s="47"/>
    </row>
    <row r="31" spans="1:14" ht="12.75">
      <c r="A31" s="70">
        <v>45406</v>
      </c>
      <c r="B31" s="48"/>
      <c r="C31" s="49"/>
      <c r="D31" s="41"/>
      <c r="E31" s="32">
        <f t="shared" si="1"/>
      </c>
      <c r="F31" s="42"/>
      <c r="G31" s="43"/>
      <c r="H31" s="43"/>
      <c r="I31" s="44"/>
      <c r="J31" s="45"/>
      <c r="K31" s="45"/>
      <c r="L31" s="32">
        <f t="shared" si="0"/>
      </c>
      <c r="M31" s="46"/>
      <c r="N31" s="47"/>
    </row>
    <row r="32" spans="1:14" ht="12.75">
      <c r="A32" s="70">
        <v>45407</v>
      </c>
      <c r="B32" s="48"/>
      <c r="C32" s="49"/>
      <c r="D32" s="41"/>
      <c r="E32" s="32">
        <f t="shared" si="1"/>
      </c>
      <c r="F32" s="42"/>
      <c r="G32" s="43"/>
      <c r="H32" s="43"/>
      <c r="I32" s="44"/>
      <c r="J32" s="45"/>
      <c r="K32" s="45"/>
      <c r="L32" s="32">
        <f t="shared" si="0"/>
      </c>
      <c r="M32" s="46"/>
      <c r="N32" s="47"/>
    </row>
    <row r="33" spans="1:14" ht="12.75">
      <c r="A33" s="70">
        <v>45408</v>
      </c>
      <c r="B33" s="48"/>
      <c r="C33" s="49"/>
      <c r="D33" s="41"/>
      <c r="E33" s="32">
        <f t="shared" si="1"/>
      </c>
      <c r="F33" s="42"/>
      <c r="G33" s="43"/>
      <c r="H33" s="43"/>
      <c r="I33" s="44"/>
      <c r="J33" s="45"/>
      <c r="K33" s="45"/>
      <c r="L33" s="32">
        <f t="shared" si="0"/>
      </c>
      <c r="M33" s="46"/>
      <c r="N33" s="47"/>
    </row>
    <row r="34" spans="1:14" ht="12.75">
      <c r="A34" s="70">
        <v>45409</v>
      </c>
      <c r="B34" s="48"/>
      <c r="C34" s="49"/>
      <c r="D34" s="41"/>
      <c r="E34" s="32">
        <f t="shared" si="1"/>
      </c>
      <c r="F34" s="42"/>
      <c r="G34" s="43"/>
      <c r="H34" s="43"/>
      <c r="I34" s="44"/>
      <c r="J34" s="45"/>
      <c r="K34" s="45"/>
      <c r="L34" s="32">
        <f t="shared" si="0"/>
      </c>
      <c r="M34" s="46"/>
      <c r="N34" s="47"/>
    </row>
    <row r="35" spans="1:14" ht="12.75">
      <c r="A35" s="70">
        <v>45410</v>
      </c>
      <c r="B35" s="48"/>
      <c r="C35" s="49"/>
      <c r="D35" s="41"/>
      <c r="E35" s="32">
        <f t="shared" si="1"/>
      </c>
      <c r="F35" s="42"/>
      <c r="G35" s="43"/>
      <c r="H35" s="43"/>
      <c r="I35" s="44"/>
      <c r="J35" s="45"/>
      <c r="K35" s="45"/>
      <c r="L35" s="32">
        <f t="shared" si="0"/>
      </c>
      <c r="M35" s="46"/>
      <c r="N35" s="47"/>
    </row>
    <row r="36" spans="1:14" ht="12.75">
      <c r="A36" s="70">
        <v>45411</v>
      </c>
      <c r="B36" s="48"/>
      <c r="C36" s="49"/>
      <c r="D36" s="41"/>
      <c r="E36" s="32">
        <f t="shared" si="1"/>
      </c>
      <c r="F36" s="42"/>
      <c r="G36" s="43"/>
      <c r="H36" s="43"/>
      <c r="I36" s="44"/>
      <c r="J36" s="45"/>
      <c r="K36" s="45"/>
      <c r="L36" s="32">
        <f t="shared" si="0"/>
      </c>
      <c r="M36" s="46"/>
      <c r="N36" s="47"/>
    </row>
    <row r="37" spans="1:14" ht="12.75">
      <c r="A37" s="70">
        <v>45412</v>
      </c>
      <c r="B37" s="48"/>
      <c r="C37" s="49"/>
      <c r="D37" s="41"/>
      <c r="E37" s="32">
        <f t="shared" si="1"/>
      </c>
      <c r="F37" s="42"/>
      <c r="G37" s="43"/>
      <c r="H37" s="43"/>
      <c r="I37" s="44"/>
      <c r="J37" s="45"/>
      <c r="K37" s="45"/>
      <c r="L37" s="32">
        <f t="shared" si="0"/>
      </c>
      <c r="M37" s="46"/>
      <c r="N37" s="47"/>
    </row>
    <row r="38" spans="1:12" ht="12.75">
      <c r="A38" s="59"/>
      <c r="B38" s="59"/>
      <c r="C38" s="60" t="s">
        <v>26</v>
      </c>
      <c r="D38" s="60"/>
      <c r="E38" s="61">
        <f>IF(SUM(E8:E37)=0,"",SUM(E8:E37))</f>
      </c>
      <c r="F38" s="61">
        <f>IF(SUM(F8:F37)=0,"",SUM(F8:F37))</f>
      </c>
      <c r="G38" s="61">
        <f>IF(SUM(G8:G37)=0,"",SUM(G8:G37))</f>
      </c>
      <c r="H38" s="61">
        <f>IF(SUM(H8:H37)=0,"",SUM(H8:H37))</f>
      </c>
      <c r="I38" s="61">
        <f>IF(SUM(I8:I37)=0,"",SUM(I8:I37))</f>
      </c>
      <c r="J38" s="62"/>
      <c r="K38" s="63"/>
      <c r="L38" s="61">
        <f>IF(SUM(L8:L37)=0,"",SUM(L8:L37))</f>
      </c>
    </row>
    <row r="39" spans="9:11" ht="12.75">
      <c r="I39" s="64" t="s">
        <v>27</v>
      </c>
      <c r="J39" s="64"/>
      <c r="K39" s="65">
        <f>IF(I38="","",I38/(8*$F$4))</f>
      </c>
    </row>
  </sheetData>
  <sheetProtection selectLockedCells="1" selectUnlockedCells="1"/>
  <mergeCells count="35">
    <mergeCell ref="A1:N1"/>
    <mergeCell ref="A2:N2"/>
    <mergeCell ref="F4:H4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C38:D38"/>
    <mergeCell ref="I39:J39"/>
  </mergeCells>
  <conditionalFormatting sqref="A8:A37">
    <cfRule type="expression" priority="1" dxfId="0" stopIfTrue="1">
      <formula>"B11=""Lördag"""</formula>
    </cfRule>
  </conditionalFormatting>
  <printOptions/>
  <pageMargins left="0.5902777777777778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00390625" style="0" customWidth="1"/>
    <col min="2" max="2" width="8.7109375" style="0" customWidth="1"/>
    <col min="3" max="3" width="8.8515625" style="0" customWidth="1"/>
    <col min="4" max="4" width="9.421875" style="0" customWidth="1"/>
    <col min="5" max="5" width="9.7109375" style="0" customWidth="1"/>
    <col min="7" max="8" width="9.8515625" style="0" customWidth="1"/>
    <col min="12" max="12" width="10.57421875" style="0" customWidth="1"/>
    <col min="13" max="13" width="10.71093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</v>
      </c>
      <c r="B3" s="4"/>
      <c r="C3" s="3" t="s">
        <v>3</v>
      </c>
      <c r="D3" s="5"/>
      <c r="E3" s="5"/>
      <c r="F3" s="3" t="s">
        <v>4</v>
      </c>
      <c r="G3" s="6"/>
      <c r="H3" s="7"/>
      <c r="I3" s="3" t="s">
        <v>5</v>
      </c>
      <c r="J3" s="6"/>
      <c r="K3" s="5"/>
      <c r="L3" s="3" t="s">
        <v>6</v>
      </c>
      <c r="M3" s="8"/>
      <c r="N3" s="4"/>
    </row>
    <row r="4" spans="1:14" ht="12.75">
      <c r="A4" s="9"/>
      <c r="B4" s="10"/>
      <c r="C4" s="11"/>
      <c r="D4" s="12"/>
      <c r="E4" s="13"/>
      <c r="F4" s="14">
        <v>1</v>
      </c>
      <c r="G4" s="14"/>
      <c r="H4" s="14"/>
      <c r="I4" s="15"/>
      <c r="J4" s="16"/>
      <c r="K4" s="16"/>
      <c r="L4" s="15"/>
      <c r="M4" s="16"/>
      <c r="N4" s="17"/>
    </row>
    <row r="6" spans="1:14" ht="12.75">
      <c r="A6" s="18"/>
      <c r="B6" s="19" t="s">
        <v>7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20" t="s">
        <v>14</v>
      </c>
      <c r="K6" s="21"/>
      <c r="L6" s="3" t="s">
        <v>15</v>
      </c>
      <c r="M6" s="3" t="s">
        <v>16</v>
      </c>
      <c r="N6" s="22"/>
    </row>
    <row r="7" spans="1:14" ht="12.75">
      <c r="A7" s="23" t="s">
        <v>17</v>
      </c>
      <c r="B7" s="23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22</v>
      </c>
      <c r="H7" s="23" t="s">
        <v>22</v>
      </c>
      <c r="I7" s="23" t="s">
        <v>22</v>
      </c>
      <c r="J7" s="24" t="s">
        <v>23</v>
      </c>
      <c r="K7" s="25"/>
      <c r="L7" s="26" t="s">
        <v>24</v>
      </c>
      <c r="M7" s="26" t="s">
        <v>25</v>
      </c>
      <c r="N7" s="27"/>
    </row>
    <row r="8" spans="1:14" ht="12.75">
      <c r="A8" s="28">
        <v>45413</v>
      </c>
      <c r="B8" s="29"/>
      <c r="C8" s="30"/>
      <c r="D8" s="31"/>
      <c r="E8" s="32">
        <f>IF(HOUR(C8-B8)+(MINUTE(C8-B8)/60)-(D8/60)=0,"",HOUR(C8-B8)+(MINUTE(C8-B8)/60)-(D8/60))</f>
      </c>
      <c r="F8" s="33"/>
      <c r="G8" s="34"/>
      <c r="H8" s="34"/>
      <c r="I8" s="35"/>
      <c r="J8" s="36"/>
      <c r="K8" s="36"/>
      <c r="L8" s="32">
        <f aca="true" t="shared" si="0" ref="L8:L38">IF(SUM(E8:I8)=0,"",SUM(E8:I8))</f>
      </c>
      <c r="M8" s="37"/>
      <c r="N8" s="38"/>
    </row>
    <row r="9" spans="1:14" ht="12.75">
      <c r="A9" s="28">
        <v>45414</v>
      </c>
      <c r="B9" s="39"/>
      <c r="C9" s="40"/>
      <c r="D9" s="41"/>
      <c r="E9" s="32">
        <f aca="true" t="shared" si="1" ref="E9:E38">IF(HOUR(C9-B9)+(MINUTE(C9-B9)/60)-(D9/60)=0,"",HOUR(C9-B9)+(MINUTE(C9-B9)/60)-(D9/60))</f>
      </c>
      <c r="F9" s="42"/>
      <c r="G9" s="43"/>
      <c r="H9" s="43"/>
      <c r="I9" s="44"/>
      <c r="J9" s="45"/>
      <c r="K9" s="45"/>
      <c r="L9" s="32">
        <f t="shared" si="0"/>
      </c>
      <c r="M9" s="46"/>
      <c r="N9" s="47"/>
    </row>
    <row r="10" spans="1:14" ht="12.75">
      <c r="A10" s="28">
        <v>45415</v>
      </c>
      <c r="B10" s="48"/>
      <c r="C10" s="49"/>
      <c r="D10" s="41"/>
      <c r="E10" s="32">
        <f t="shared" si="1"/>
      </c>
      <c r="F10" s="42"/>
      <c r="G10" s="43"/>
      <c r="H10" s="43"/>
      <c r="I10" s="44"/>
      <c r="J10" s="45"/>
      <c r="K10" s="45"/>
      <c r="L10" s="32">
        <f t="shared" si="0"/>
      </c>
      <c r="M10" s="46"/>
      <c r="N10" s="47"/>
    </row>
    <row r="11" spans="1:14" ht="12.75">
      <c r="A11" s="28">
        <v>45416</v>
      </c>
      <c r="B11" s="48"/>
      <c r="C11" s="49"/>
      <c r="D11" s="41"/>
      <c r="E11" s="32">
        <f t="shared" si="1"/>
      </c>
      <c r="F11" s="42"/>
      <c r="G11" s="43"/>
      <c r="H11" s="43"/>
      <c r="I11" s="44"/>
      <c r="J11" s="45"/>
      <c r="K11" s="45"/>
      <c r="L11" s="32">
        <f t="shared" si="0"/>
      </c>
      <c r="M11" s="46"/>
      <c r="N11" s="47"/>
    </row>
    <row r="12" spans="1:14" ht="12.75">
      <c r="A12" s="28">
        <v>45417</v>
      </c>
      <c r="B12" s="48"/>
      <c r="C12" s="49"/>
      <c r="D12" s="41"/>
      <c r="E12" s="32">
        <f t="shared" si="1"/>
      </c>
      <c r="F12" s="42"/>
      <c r="G12" s="43"/>
      <c r="H12" s="43"/>
      <c r="I12" s="44"/>
      <c r="J12" s="45"/>
      <c r="K12" s="45"/>
      <c r="L12" s="32">
        <f t="shared" si="0"/>
      </c>
      <c r="M12" s="46"/>
      <c r="N12" s="47"/>
    </row>
    <row r="13" spans="1:14" ht="12.75">
      <c r="A13" s="28">
        <v>45418</v>
      </c>
      <c r="B13" s="48"/>
      <c r="C13" s="49"/>
      <c r="D13" s="41"/>
      <c r="E13" s="32">
        <f t="shared" si="1"/>
      </c>
      <c r="F13" s="42"/>
      <c r="G13" s="43"/>
      <c r="H13" s="43"/>
      <c r="I13" s="44"/>
      <c r="J13" s="45"/>
      <c r="K13" s="45"/>
      <c r="L13" s="32">
        <f t="shared" si="0"/>
      </c>
      <c r="M13" s="46"/>
      <c r="N13" s="47"/>
    </row>
    <row r="14" spans="1:14" ht="12.75">
      <c r="A14" s="28">
        <v>45419</v>
      </c>
      <c r="B14" s="48"/>
      <c r="C14" s="49"/>
      <c r="D14" s="41"/>
      <c r="E14" s="32">
        <f t="shared" si="1"/>
      </c>
      <c r="F14" s="42"/>
      <c r="G14" s="43"/>
      <c r="H14" s="43"/>
      <c r="I14" s="44"/>
      <c r="J14" s="45"/>
      <c r="K14" s="45"/>
      <c r="L14" s="32">
        <f t="shared" si="0"/>
      </c>
      <c r="M14" s="46"/>
      <c r="N14" s="47"/>
    </row>
    <row r="15" spans="1:14" ht="12.75">
      <c r="A15" s="28">
        <v>45420</v>
      </c>
      <c r="B15" s="48"/>
      <c r="C15" s="49"/>
      <c r="D15" s="41"/>
      <c r="E15" s="32">
        <f t="shared" si="1"/>
      </c>
      <c r="F15" s="42"/>
      <c r="G15" s="43"/>
      <c r="H15" s="43"/>
      <c r="I15" s="44"/>
      <c r="J15" s="45"/>
      <c r="K15" s="45"/>
      <c r="L15" s="32">
        <f t="shared" si="0"/>
      </c>
      <c r="M15" s="46"/>
      <c r="N15" s="47"/>
    </row>
    <row r="16" spans="1:14" ht="12.75">
      <c r="A16" s="28">
        <v>45421</v>
      </c>
      <c r="B16" s="48"/>
      <c r="C16" s="49"/>
      <c r="D16" s="41"/>
      <c r="E16" s="32">
        <f t="shared" si="1"/>
      </c>
      <c r="F16" s="42"/>
      <c r="G16" s="43"/>
      <c r="H16" s="43"/>
      <c r="I16" s="44"/>
      <c r="J16" s="45"/>
      <c r="K16" s="45"/>
      <c r="L16" s="32">
        <f t="shared" si="0"/>
      </c>
      <c r="M16" s="46"/>
      <c r="N16" s="47"/>
    </row>
    <row r="17" spans="1:14" ht="12.75">
      <c r="A17" s="28">
        <v>45422</v>
      </c>
      <c r="B17" s="48"/>
      <c r="C17" s="49"/>
      <c r="D17" s="41"/>
      <c r="E17" s="32">
        <f t="shared" si="1"/>
      </c>
      <c r="F17" s="42"/>
      <c r="G17" s="43"/>
      <c r="H17" s="43"/>
      <c r="I17" s="44"/>
      <c r="J17" s="45"/>
      <c r="K17" s="45"/>
      <c r="L17" s="32">
        <f t="shared" si="0"/>
      </c>
      <c r="M17" s="46"/>
      <c r="N17" s="47"/>
    </row>
    <row r="18" spans="1:14" ht="12.75">
      <c r="A18" s="28">
        <v>45423</v>
      </c>
      <c r="B18" s="48"/>
      <c r="C18" s="49"/>
      <c r="D18" s="41"/>
      <c r="E18" s="32">
        <f t="shared" si="1"/>
      </c>
      <c r="F18" s="42"/>
      <c r="G18" s="43"/>
      <c r="H18" s="43"/>
      <c r="I18" s="44"/>
      <c r="J18" s="45"/>
      <c r="K18" s="45"/>
      <c r="L18" s="32">
        <f t="shared" si="0"/>
      </c>
      <c r="M18" s="46"/>
      <c r="N18" s="47"/>
    </row>
    <row r="19" spans="1:14" ht="12.75">
      <c r="A19" s="28">
        <v>45424</v>
      </c>
      <c r="B19" s="48"/>
      <c r="C19" s="49"/>
      <c r="D19" s="41"/>
      <c r="E19" s="32">
        <f t="shared" si="1"/>
      </c>
      <c r="F19" s="42"/>
      <c r="G19" s="43"/>
      <c r="H19" s="43"/>
      <c r="I19" s="44"/>
      <c r="J19" s="45"/>
      <c r="K19" s="45"/>
      <c r="L19" s="32">
        <f t="shared" si="0"/>
      </c>
      <c r="M19" s="46"/>
      <c r="N19" s="47"/>
    </row>
    <row r="20" spans="1:14" ht="12.75">
      <c r="A20" s="28">
        <v>45425</v>
      </c>
      <c r="B20" s="48"/>
      <c r="C20" s="49"/>
      <c r="D20" s="41"/>
      <c r="E20" s="32">
        <f t="shared" si="1"/>
      </c>
      <c r="F20" s="42"/>
      <c r="G20" s="43"/>
      <c r="H20" s="43"/>
      <c r="I20" s="44"/>
      <c r="J20" s="45"/>
      <c r="K20" s="45"/>
      <c r="L20" s="32">
        <f t="shared" si="0"/>
      </c>
      <c r="M20" s="46"/>
      <c r="N20" s="47"/>
    </row>
    <row r="21" spans="1:14" ht="12.75">
      <c r="A21" s="28">
        <v>45426</v>
      </c>
      <c r="B21" s="48"/>
      <c r="C21" s="49"/>
      <c r="D21" s="41"/>
      <c r="E21" s="32">
        <f t="shared" si="1"/>
      </c>
      <c r="F21" s="42"/>
      <c r="G21" s="43"/>
      <c r="H21" s="43"/>
      <c r="I21" s="44"/>
      <c r="J21" s="45"/>
      <c r="K21" s="45"/>
      <c r="L21" s="32">
        <f t="shared" si="0"/>
      </c>
      <c r="M21" s="46"/>
      <c r="N21" s="47"/>
    </row>
    <row r="22" spans="1:14" ht="12.75">
      <c r="A22" s="28">
        <v>45427</v>
      </c>
      <c r="B22" s="48"/>
      <c r="C22" s="49"/>
      <c r="D22" s="41"/>
      <c r="E22" s="32">
        <f t="shared" si="1"/>
      </c>
      <c r="F22" s="42"/>
      <c r="G22" s="43"/>
      <c r="H22" s="43"/>
      <c r="I22" s="44"/>
      <c r="J22" s="45"/>
      <c r="K22" s="45"/>
      <c r="L22" s="32">
        <f t="shared" si="0"/>
      </c>
      <c r="M22" s="46"/>
      <c r="N22" s="47"/>
    </row>
    <row r="23" spans="1:14" ht="12.75">
      <c r="A23" s="28">
        <v>45428</v>
      </c>
      <c r="B23" s="48"/>
      <c r="C23" s="49"/>
      <c r="D23" s="41"/>
      <c r="E23" s="32">
        <f t="shared" si="1"/>
      </c>
      <c r="F23" s="42"/>
      <c r="G23" s="43"/>
      <c r="H23" s="43"/>
      <c r="I23" s="44"/>
      <c r="J23" s="45"/>
      <c r="K23" s="45"/>
      <c r="L23" s="32">
        <f t="shared" si="0"/>
      </c>
      <c r="M23" s="46"/>
      <c r="N23" s="47"/>
    </row>
    <row r="24" spans="1:14" ht="12.75">
      <c r="A24" s="28">
        <v>45429</v>
      </c>
      <c r="B24" s="48"/>
      <c r="C24" s="49"/>
      <c r="D24" s="41"/>
      <c r="E24" s="32">
        <f t="shared" si="1"/>
      </c>
      <c r="F24" s="42"/>
      <c r="G24" s="43"/>
      <c r="H24" s="43"/>
      <c r="I24" s="44"/>
      <c r="J24" s="45"/>
      <c r="K24" s="45"/>
      <c r="L24" s="32">
        <f t="shared" si="0"/>
      </c>
      <c r="M24" s="46"/>
      <c r="N24" s="47"/>
    </row>
    <row r="25" spans="1:14" ht="12.75">
      <c r="A25" s="28">
        <v>45430</v>
      </c>
      <c r="B25" s="48"/>
      <c r="C25" s="49"/>
      <c r="D25" s="41"/>
      <c r="E25" s="32">
        <f t="shared" si="1"/>
      </c>
      <c r="F25" s="42"/>
      <c r="G25" s="43"/>
      <c r="H25" s="43"/>
      <c r="I25" s="44"/>
      <c r="J25" s="45"/>
      <c r="K25" s="45"/>
      <c r="L25" s="32">
        <f t="shared" si="0"/>
      </c>
      <c r="M25" s="46"/>
      <c r="N25" s="47"/>
    </row>
    <row r="26" spans="1:14" ht="12.75">
      <c r="A26" s="28">
        <v>45431</v>
      </c>
      <c r="B26" s="48"/>
      <c r="C26" s="49"/>
      <c r="D26" s="41"/>
      <c r="E26" s="32">
        <f t="shared" si="1"/>
      </c>
      <c r="F26" s="42"/>
      <c r="G26" s="43"/>
      <c r="H26" s="43"/>
      <c r="I26" s="44"/>
      <c r="J26" s="45"/>
      <c r="K26" s="45"/>
      <c r="L26" s="32">
        <f t="shared" si="0"/>
      </c>
      <c r="M26" s="46"/>
      <c r="N26" s="47"/>
    </row>
    <row r="27" spans="1:14" ht="12.75">
      <c r="A27" s="28">
        <v>45432</v>
      </c>
      <c r="B27" s="48"/>
      <c r="C27" s="49"/>
      <c r="D27" s="41"/>
      <c r="E27" s="32">
        <f t="shared" si="1"/>
      </c>
      <c r="F27" s="42"/>
      <c r="G27" s="43"/>
      <c r="H27" s="43"/>
      <c r="I27" s="44"/>
      <c r="J27" s="45"/>
      <c r="K27" s="45"/>
      <c r="L27" s="32">
        <f t="shared" si="0"/>
      </c>
      <c r="M27" s="46"/>
      <c r="N27" s="47"/>
    </row>
    <row r="28" spans="1:14" ht="12.75">
      <c r="A28" s="28">
        <v>45433</v>
      </c>
      <c r="B28" s="48"/>
      <c r="C28" s="49"/>
      <c r="D28" s="41"/>
      <c r="E28" s="32">
        <f t="shared" si="1"/>
      </c>
      <c r="F28" s="42"/>
      <c r="G28" s="43"/>
      <c r="H28" s="43"/>
      <c r="I28" s="44"/>
      <c r="J28" s="45"/>
      <c r="K28" s="45"/>
      <c r="L28" s="32">
        <f t="shared" si="0"/>
      </c>
      <c r="M28" s="46"/>
      <c r="N28" s="47"/>
    </row>
    <row r="29" spans="1:14" ht="12.75">
      <c r="A29" s="28">
        <v>45434</v>
      </c>
      <c r="B29" s="48"/>
      <c r="C29" s="49"/>
      <c r="D29" s="41"/>
      <c r="E29" s="32">
        <f t="shared" si="1"/>
      </c>
      <c r="F29" s="42"/>
      <c r="G29" s="43"/>
      <c r="H29" s="43"/>
      <c r="I29" s="44"/>
      <c r="J29" s="45"/>
      <c r="K29" s="45"/>
      <c r="L29" s="32">
        <f t="shared" si="0"/>
      </c>
      <c r="M29" s="46"/>
      <c r="N29" s="47"/>
    </row>
    <row r="30" spans="1:14" ht="12.75">
      <c r="A30" s="28">
        <v>45435</v>
      </c>
      <c r="B30" s="48"/>
      <c r="C30" s="49"/>
      <c r="D30" s="41"/>
      <c r="E30" s="32">
        <f t="shared" si="1"/>
      </c>
      <c r="F30" s="42"/>
      <c r="G30" s="43"/>
      <c r="H30" s="43"/>
      <c r="I30" s="44"/>
      <c r="J30" s="45"/>
      <c r="K30" s="45"/>
      <c r="L30" s="32">
        <f t="shared" si="0"/>
      </c>
      <c r="M30" s="46"/>
      <c r="N30" s="47"/>
    </row>
    <row r="31" spans="1:14" ht="12.75">
      <c r="A31" s="28">
        <v>45436</v>
      </c>
      <c r="B31" s="48"/>
      <c r="C31" s="49"/>
      <c r="D31" s="41"/>
      <c r="E31" s="32">
        <f t="shared" si="1"/>
      </c>
      <c r="F31" s="42"/>
      <c r="G31" s="43"/>
      <c r="H31" s="43"/>
      <c r="I31" s="44"/>
      <c r="J31" s="45"/>
      <c r="K31" s="45"/>
      <c r="L31" s="32">
        <f t="shared" si="0"/>
      </c>
      <c r="M31" s="46"/>
      <c r="N31" s="47"/>
    </row>
    <row r="32" spans="1:14" ht="12.75">
      <c r="A32" s="28">
        <v>45437</v>
      </c>
      <c r="B32" s="48"/>
      <c r="C32" s="49"/>
      <c r="D32" s="41"/>
      <c r="E32" s="32">
        <f t="shared" si="1"/>
      </c>
      <c r="F32" s="42"/>
      <c r="G32" s="43"/>
      <c r="H32" s="43"/>
      <c r="I32" s="44"/>
      <c r="J32" s="45"/>
      <c r="K32" s="45"/>
      <c r="L32" s="32">
        <f t="shared" si="0"/>
      </c>
      <c r="M32" s="46"/>
      <c r="N32" s="47"/>
    </row>
    <row r="33" spans="1:14" ht="12.75">
      <c r="A33" s="28">
        <v>45438</v>
      </c>
      <c r="B33" s="48"/>
      <c r="C33" s="49"/>
      <c r="D33" s="41"/>
      <c r="E33" s="32">
        <f t="shared" si="1"/>
      </c>
      <c r="F33" s="42"/>
      <c r="G33" s="43"/>
      <c r="H33" s="43"/>
      <c r="I33" s="44"/>
      <c r="J33" s="45"/>
      <c r="K33" s="45"/>
      <c r="L33" s="32">
        <f t="shared" si="0"/>
      </c>
      <c r="M33" s="46"/>
      <c r="N33" s="47"/>
    </row>
    <row r="34" spans="1:14" ht="12.75">
      <c r="A34" s="28">
        <v>45439</v>
      </c>
      <c r="B34" s="48"/>
      <c r="C34" s="49"/>
      <c r="D34" s="41"/>
      <c r="E34" s="32">
        <f t="shared" si="1"/>
      </c>
      <c r="F34" s="42"/>
      <c r="G34" s="43"/>
      <c r="H34" s="43"/>
      <c r="I34" s="44"/>
      <c r="J34" s="45"/>
      <c r="K34" s="45"/>
      <c r="L34" s="32">
        <f t="shared" si="0"/>
      </c>
      <c r="M34" s="46"/>
      <c r="N34" s="47"/>
    </row>
    <row r="35" spans="1:14" ht="12.75">
      <c r="A35" s="28">
        <v>45440</v>
      </c>
      <c r="B35" s="48"/>
      <c r="C35" s="49"/>
      <c r="D35" s="41"/>
      <c r="E35" s="32">
        <f t="shared" si="1"/>
      </c>
      <c r="F35" s="42"/>
      <c r="G35" s="43"/>
      <c r="H35" s="43"/>
      <c r="I35" s="44"/>
      <c r="J35" s="45"/>
      <c r="K35" s="45"/>
      <c r="L35" s="32">
        <f t="shared" si="0"/>
      </c>
      <c r="M35" s="46"/>
      <c r="N35" s="47"/>
    </row>
    <row r="36" spans="1:14" ht="12.75">
      <c r="A36" s="28">
        <v>45441</v>
      </c>
      <c r="B36" s="48"/>
      <c r="C36" s="49"/>
      <c r="D36" s="41"/>
      <c r="E36" s="32">
        <f t="shared" si="1"/>
      </c>
      <c r="F36" s="42"/>
      <c r="G36" s="43"/>
      <c r="H36" s="43"/>
      <c r="I36" s="44"/>
      <c r="J36" s="45"/>
      <c r="K36" s="45"/>
      <c r="L36" s="32">
        <f t="shared" si="0"/>
      </c>
      <c r="M36" s="46"/>
      <c r="N36" s="47"/>
    </row>
    <row r="37" spans="1:14" ht="12.75">
      <c r="A37" s="28">
        <v>45442</v>
      </c>
      <c r="B37" s="48"/>
      <c r="C37" s="49"/>
      <c r="D37" s="41"/>
      <c r="E37" s="32">
        <f t="shared" si="1"/>
      </c>
      <c r="F37" s="42"/>
      <c r="G37" s="43"/>
      <c r="H37" s="43"/>
      <c r="I37" s="44"/>
      <c r="J37" s="45"/>
      <c r="K37" s="45"/>
      <c r="L37" s="32">
        <f t="shared" si="0"/>
      </c>
      <c r="M37" s="46"/>
      <c r="N37" s="47"/>
    </row>
    <row r="38" spans="1:14" ht="12.75">
      <c r="A38" s="28">
        <v>45443</v>
      </c>
      <c r="B38" s="51"/>
      <c r="C38" s="52"/>
      <c r="D38" s="53"/>
      <c r="E38" s="32">
        <f t="shared" si="1"/>
      </c>
      <c r="F38" s="54"/>
      <c r="G38" s="55"/>
      <c r="H38" s="55"/>
      <c r="I38" s="56"/>
      <c r="J38" s="45"/>
      <c r="K38" s="45"/>
      <c r="L38" s="32">
        <f t="shared" si="0"/>
      </c>
      <c r="M38" s="57"/>
      <c r="N38" s="58"/>
    </row>
    <row r="39" spans="1:12" ht="12.75">
      <c r="A39" s="59"/>
      <c r="B39" s="59"/>
      <c r="C39" s="60" t="s">
        <v>26</v>
      </c>
      <c r="D39" s="60"/>
      <c r="E39" s="61">
        <f>IF(SUM(E8:E38)=0,"",SUM(E8:E38))</f>
      </c>
      <c r="F39" s="61">
        <f>IF(SUM(F8:F38)=0,"",SUM(F8:F38))</f>
      </c>
      <c r="G39" s="61">
        <f>IF(SUM(G8:G38)=0,"",SUM(G8:G38))</f>
      </c>
      <c r="H39" s="61">
        <f>IF(SUM(H8:H38)=0,"",SUM(H8:H38))</f>
      </c>
      <c r="I39" s="61">
        <f>IF(SUM(I8:I38)=0,"",SUM(I8:I38))</f>
      </c>
      <c r="J39" s="62"/>
      <c r="K39" s="63"/>
      <c r="L39" s="61">
        <f>IF(SUM(L8:L38)=0,"",SUM(L8:L38))</f>
      </c>
    </row>
    <row r="40" spans="9:11" ht="12.75">
      <c r="I40" s="64" t="s">
        <v>27</v>
      </c>
      <c r="J40" s="64"/>
      <c r="K40" s="65">
        <f>IF(I39="","",I39/(8*$F$4))</f>
      </c>
    </row>
  </sheetData>
  <sheetProtection selectLockedCells="1" selectUnlockedCells="1"/>
  <mergeCells count="36">
    <mergeCell ref="A1:N1"/>
    <mergeCell ref="A2:N2"/>
    <mergeCell ref="F4:H4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C39:D39"/>
    <mergeCell ref="I40:J40"/>
  </mergeCells>
  <conditionalFormatting sqref="A8:A38">
    <cfRule type="expression" priority="1" dxfId="0" stopIfTrue="1">
      <formula>"B11=""Lördag"""</formula>
    </cfRule>
  </conditionalFormatting>
  <printOptions/>
  <pageMargins left="0.5902777777777778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showGridLines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00390625" style="0" customWidth="1"/>
    <col min="2" max="2" width="8.421875" style="0" customWidth="1"/>
    <col min="3" max="3" width="8.57421875" style="0" customWidth="1"/>
    <col min="4" max="4" width="9.8515625" style="0" customWidth="1"/>
    <col min="5" max="5" width="9.7109375" style="0" customWidth="1"/>
    <col min="7" max="7" width="10.140625" style="0" customWidth="1"/>
    <col min="8" max="8" width="9.7109375" style="0" customWidth="1"/>
    <col min="12" max="12" width="10.140625" style="0" customWidth="1"/>
    <col min="13" max="13" width="11.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</v>
      </c>
      <c r="B3" s="4"/>
      <c r="C3" s="3" t="s">
        <v>3</v>
      </c>
      <c r="D3" s="5"/>
      <c r="E3" s="5"/>
      <c r="F3" s="3" t="s">
        <v>4</v>
      </c>
      <c r="G3" s="6"/>
      <c r="H3" s="7"/>
      <c r="I3" s="3" t="s">
        <v>5</v>
      </c>
      <c r="J3" s="6"/>
      <c r="K3" s="5"/>
      <c r="L3" s="3" t="s">
        <v>6</v>
      </c>
      <c r="M3" s="8"/>
      <c r="N3" s="4"/>
    </row>
    <row r="4" spans="1:14" ht="12.75">
      <c r="A4" s="9"/>
      <c r="B4" s="10"/>
      <c r="C4" s="11"/>
      <c r="D4" s="12"/>
      <c r="E4" s="13"/>
      <c r="F4" s="14">
        <v>1</v>
      </c>
      <c r="G4" s="14"/>
      <c r="H4" s="14"/>
      <c r="I4" s="15"/>
      <c r="J4" s="16"/>
      <c r="K4" s="16"/>
      <c r="L4" s="15"/>
      <c r="M4" s="16"/>
      <c r="N4" s="17"/>
    </row>
    <row r="6" spans="1:14" ht="12.75">
      <c r="A6" s="18"/>
      <c r="B6" s="19" t="s">
        <v>7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20" t="s">
        <v>14</v>
      </c>
      <c r="K6" s="21"/>
      <c r="L6" s="3" t="s">
        <v>15</v>
      </c>
      <c r="M6" s="3" t="s">
        <v>16</v>
      </c>
      <c r="N6" s="22"/>
    </row>
    <row r="7" spans="1:14" ht="12.75">
      <c r="A7" s="23" t="s">
        <v>17</v>
      </c>
      <c r="B7" s="23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22</v>
      </c>
      <c r="H7" s="23" t="s">
        <v>22</v>
      </c>
      <c r="I7" s="23" t="s">
        <v>22</v>
      </c>
      <c r="J7" s="24" t="s">
        <v>23</v>
      </c>
      <c r="K7" s="25"/>
      <c r="L7" s="26" t="s">
        <v>24</v>
      </c>
      <c r="M7" s="26" t="s">
        <v>25</v>
      </c>
      <c r="N7" s="27"/>
    </row>
    <row r="8" spans="1:14" ht="12.75">
      <c r="A8" s="28">
        <v>45444</v>
      </c>
      <c r="B8" s="29"/>
      <c r="C8" s="30"/>
      <c r="D8" s="31"/>
      <c r="E8" s="32">
        <f>IF(HOUR(C8-B8)+(MINUTE(C8-B8)/60)-(D8/60)=0,"",HOUR(C8-B8)+(MINUTE(C8-B8)/60)-(D8/60))</f>
      </c>
      <c r="F8" s="33"/>
      <c r="G8" s="34"/>
      <c r="H8" s="34"/>
      <c r="I8" s="35"/>
      <c r="J8" s="36"/>
      <c r="K8" s="36"/>
      <c r="L8" s="32">
        <f aca="true" t="shared" si="0" ref="L8:L37">IF(SUM(E8:I8)=0,"",SUM(E8:I8))</f>
      </c>
      <c r="M8" s="37"/>
      <c r="N8" s="38"/>
    </row>
    <row r="9" spans="1:14" ht="12.75">
      <c r="A9" s="28">
        <v>45445</v>
      </c>
      <c r="B9" s="39"/>
      <c r="C9" s="40"/>
      <c r="D9" s="41"/>
      <c r="E9" s="32">
        <f aca="true" t="shared" si="1" ref="E9:E37">IF(HOUR(C9-B9)+(MINUTE(C9-B9)/60)-(D9/60)=0,"",HOUR(C9-B9)+(MINUTE(C9-B9)/60)-(D9/60))</f>
      </c>
      <c r="F9" s="42"/>
      <c r="G9" s="43"/>
      <c r="H9" s="43"/>
      <c r="I9" s="44"/>
      <c r="J9" s="45"/>
      <c r="K9" s="45"/>
      <c r="L9" s="32">
        <f t="shared" si="0"/>
      </c>
      <c r="M9" s="46"/>
      <c r="N9" s="47"/>
    </row>
    <row r="10" spans="1:14" ht="12.75">
      <c r="A10" s="28">
        <v>45446</v>
      </c>
      <c r="B10" s="48"/>
      <c r="C10" s="49"/>
      <c r="D10" s="41"/>
      <c r="E10" s="32">
        <f t="shared" si="1"/>
      </c>
      <c r="F10" s="42"/>
      <c r="G10" s="43"/>
      <c r="H10" s="43"/>
      <c r="I10" s="44"/>
      <c r="J10" s="45"/>
      <c r="K10" s="45"/>
      <c r="L10" s="32">
        <f t="shared" si="0"/>
      </c>
      <c r="M10" s="46"/>
      <c r="N10" s="47"/>
    </row>
    <row r="11" spans="1:14" ht="12.75">
      <c r="A11" s="28">
        <v>45447</v>
      </c>
      <c r="B11" s="48"/>
      <c r="C11" s="49"/>
      <c r="D11" s="41"/>
      <c r="E11" s="32">
        <f t="shared" si="1"/>
      </c>
      <c r="F11" s="42"/>
      <c r="G11" s="43"/>
      <c r="H11" s="43"/>
      <c r="I11" s="44"/>
      <c r="J11" s="45"/>
      <c r="K11" s="45"/>
      <c r="L11" s="32">
        <f t="shared" si="0"/>
      </c>
      <c r="M11" s="46"/>
      <c r="N11" s="47"/>
    </row>
    <row r="12" spans="1:14" ht="12.75">
      <c r="A12" s="28">
        <v>45448</v>
      </c>
      <c r="B12" s="48"/>
      <c r="C12" s="49"/>
      <c r="D12" s="41"/>
      <c r="E12" s="32">
        <f t="shared" si="1"/>
      </c>
      <c r="F12" s="42"/>
      <c r="G12" s="43"/>
      <c r="H12" s="43"/>
      <c r="I12" s="44"/>
      <c r="J12" s="45"/>
      <c r="K12" s="45"/>
      <c r="L12" s="32">
        <f t="shared" si="0"/>
      </c>
      <c r="M12" s="46"/>
      <c r="N12" s="47"/>
    </row>
    <row r="13" spans="1:14" ht="12.75">
      <c r="A13" s="28">
        <v>45449</v>
      </c>
      <c r="B13" s="48"/>
      <c r="C13" s="49"/>
      <c r="D13" s="41"/>
      <c r="E13" s="32">
        <f t="shared" si="1"/>
      </c>
      <c r="F13" s="42"/>
      <c r="G13" s="43"/>
      <c r="H13" s="43"/>
      <c r="I13" s="44"/>
      <c r="J13" s="45"/>
      <c r="K13" s="45"/>
      <c r="L13" s="32">
        <f t="shared" si="0"/>
      </c>
      <c r="M13" s="46"/>
      <c r="N13" s="47"/>
    </row>
    <row r="14" spans="1:14" ht="12.75">
      <c r="A14" s="28">
        <v>45450</v>
      </c>
      <c r="B14" s="48"/>
      <c r="C14" s="49"/>
      <c r="D14" s="41"/>
      <c r="E14" s="32">
        <f t="shared" si="1"/>
      </c>
      <c r="F14" s="42"/>
      <c r="G14" s="43"/>
      <c r="H14" s="43"/>
      <c r="I14" s="44"/>
      <c r="J14" s="45"/>
      <c r="K14" s="45"/>
      <c r="L14" s="32">
        <f t="shared" si="0"/>
      </c>
      <c r="M14" s="46"/>
      <c r="N14" s="47"/>
    </row>
    <row r="15" spans="1:14" ht="12.75">
      <c r="A15" s="28">
        <v>45451</v>
      </c>
      <c r="B15" s="48"/>
      <c r="C15" s="49"/>
      <c r="D15" s="41"/>
      <c r="E15" s="32">
        <f t="shared" si="1"/>
      </c>
      <c r="F15" s="42"/>
      <c r="G15" s="43"/>
      <c r="H15" s="43"/>
      <c r="I15" s="44"/>
      <c r="J15" s="45"/>
      <c r="K15" s="45"/>
      <c r="L15" s="32">
        <f t="shared" si="0"/>
      </c>
      <c r="M15" s="46"/>
      <c r="N15" s="47"/>
    </row>
    <row r="16" spans="1:14" ht="12.75">
      <c r="A16" s="28">
        <v>45452</v>
      </c>
      <c r="B16" s="48"/>
      <c r="C16" s="49"/>
      <c r="D16" s="41"/>
      <c r="E16" s="32">
        <f t="shared" si="1"/>
      </c>
      <c r="F16" s="42"/>
      <c r="G16" s="43"/>
      <c r="H16" s="43"/>
      <c r="I16" s="44"/>
      <c r="J16" s="45"/>
      <c r="K16" s="45"/>
      <c r="L16" s="32">
        <f t="shared" si="0"/>
      </c>
      <c r="M16" s="46"/>
      <c r="N16" s="47"/>
    </row>
    <row r="17" spans="1:14" ht="12.75">
      <c r="A17" s="28">
        <v>45453</v>
      </c>
      <c r="B17" s="48"/>
      <c r="C17" s="49"/>
      <c r="D17" s="41"/>
      <c r="E17" s="32">
        <f t="shared" si="1"/>
      </c>
      <c r="F17" s="42"/>
      <c r="G17" s="43"/>
      <c r="H17" s="43"/>
      <c r="I17" s="44"/>
      <c r="J17" s="45"/>
      <c r="K17" s="45"/>
      <c r="L17" s="32">
        <f t="shared" si="0"/>
      </c>
      <c r="M17" s="46"/>
      <c r="N17" s="47"/>
    </row>
    <row r="18" spans="1:14" ht="12.75">
      <c r="A18" s="28">
        <v>45454</v>
      </c>
      <c r="B18" s="48"/>
      <c r="C18" s="49"/>
      <c r="D18" s="41"/>
      <c r="E18" s="32">
        <f t="shared" si="1"/>
      </c>
      <c r="F18" s="42"/>
      <c r="G18" s="43"/>
      <c r="H18" s="43"/>
      <c r="I18" s="44"/>
      <c r="J18" s="45"/>
      <c r="K18" s="45"/>
      <c r="L18" s="32">
        <f t="shared" si="0"/>
      </c>
      <c r="M18" s="46"/>
      <c r="N18" s="47"/>
    </row>
    <row r="19" spans="1:14" ht="12.75">
      <c r="A19" s="28">
        <v>45455</v>
      </c>
      <c r="B19" s="48"/>
      <c r="C19" s="49"/>
      <c r="D19" s="41"/>
      <c r="E19" s="32">
        <f t="shared" si="1"/>
      </c>
      <c r="F19" s="42"/>
      <c r="G19" s="43"/>
      <c r="H19" s="43"/>
      <c r="I19" s="44"/>
      <c r="J19" s="45"/>
      <c r="K19" s="45"/>
      <c r="L19" s="32">
        <f t="shared" si="0"/>
      </c>
      <c r="M19" s="46"/>
      <c r="N19" s="47"/>
    </row>
    <row r="20" spans="1:14" ht="12.75">
      <c r="A20" s="28">
        <v>45456</v>
      </c>
      <c r="B20" s="48"/>
      <c r="C20" s="49"/>
      <c r="D20" s="41"/>
      <c r="E20" s="32">
        <f t="shared" si="1"/>
      </c>
      <c r="F20" s="42"/>
      <c r="G20" s="43"/>
      <c r="H20" s="43"/>
      <c r="I20" s="44"/>
      <c r="J20" s="45"/>
      <c r="K20" s="45"/>
      <c r="L20" s="32">
        <f t="shared" si="0"/>
      </c>
      <c r="M20" s="46"/>
      <c r="N20" s="47"/>
    </row>
    <row r="21" spans="1:14" ht="12.75">
      <c r="A21" s="28">
        <v>45457</v>
      </c>
      <c r="B21" s="48"/>
      <c r="C21" s="49"/>
      <c r="D21" s="41"/>
      <c r="E21" s="32">
        <f t="shared" si="1"/>
      </c>
      <c r="F21" s="42"/>
      <c r="G21" s="43"/>
      <c r="H21" s="43"/>
      <c r="I21" s="44"/>
      <c r="J21" s="45"/>
      <c r="K21" s="45"/>
      <c r="L21" s="32">
        <f t="shared" si="0"/>
      </c>
      <c r="M21" s="46"/>
      <c r="N21" s="47"/>
    </row>
    <row r="22" spans="1:14" ht="12.75">
      <c r="A22" s="28">
        <v>45458</v>
      </c>
      <c r="B22" s="48"/>
      <c r="C22" s="49"/>
      <c r="D22" s="41"/>
      <c r="E22" s="32">
        <f t="shared" si="1"/>
      </c>
      <c r="F22" s="42"/>
      <c r="G22" s="43"/>
      <c r="H22" s="43"/>
      <c r="I22" s="44"/>
      <c r="J22" s="45"/>
      <c r="K22" s="45"/>
      <c r="L22" s="32">
        <f t="shared" si="0"/>
      </c>
      <c r="M22" s="46"/>
      <c r="N22" s="47"/>
    </row>
    <row r="23" spans="1:14" ht="12.75">
      <c r="A23" s="28">
        <v>45459</v>
      </c>
      <c r="B23" s="48"/>
      <c r="C23" s="49"/>
      <c r="D23" s="41"/>
      <c r="E23" s="32">
        <f t="shared" si="1"/>
      </c>
      <c r="F23" s="42"/>
      <c r="G23" s="43"/>
      <c r="H23" s="43"/>
      <c r="I23" s="44"/>
      <c r="J23" s="45"/>
      <c r="K23" s="45"/>
      <c r="L23" s="32">
        <f t="shared" si="0"/>
      </c>
      <c r="M23" s="46"/>
      <c r="N23" s="47"/>
    </row>
    <row r="24" spans="1:14" ht="12.75">
      <c r="A24" s="28">
        <v>45460</v>
      </c>
      <c r="B24" s="48"/>
      <c r="C24" s="49"/>
      <c r="D24" s="41"/>
      <c r="E24" s="32">
        <f t="shared" si="1"/>
      </c>
      <c r="F24" s="42"/>
      <c r="G24" s="43"/>
      <c r="H24" s="43"/>
      <c r="I24" s="44"/>
      <c r="J24" s="45"/>
      <c r="K24" s="45"/>
      <c r="L24" s="32">
        <f t="shared" si="0"/>
      </c>
      <c r="M24" s="46"/>
      <c r="N24" s="47"/>
    </row>
    <row r="25" spans="1:14" ht="12.75">
      <c r="A25" s="28">
        <v>45461</v>
      </c>
      <c r="B25" s="48"/>
      <c r="C25" s="49"/>
      <c r="D25" s="41"/>
      <c r="E25" s="32">
        <f t="shared" si="1"/>
      </c>
      <c r="F25" s="42"/>
      <c r="G25" s="43"/>
      <c r="H25" s="43"/>
      <c r="I25" s="44"/>
      <c r="J25" s="45"/>
      <c r="K25" s="45"/>
      <c r="L25" s="32">
        <f t="shared" si="0"/>
      </c>
      <c r="M25" s="46"/>
      <c r="N25" s="47"/>
    </row>
    <row r="26" spans="1:14" ht="12.75">
      <c r="A26" s="28">
        <v>45462</v>
      </c>
      <c r="B26" s="48"/>
      <c r="C26" s="49"/>
      <c r="D26" s="41"/>
      <c r="E26" s="32">
        <f t="shared" si="1"/>
      </c>
      <c r="F26" s="42"/>
      <c r="G26" s="43"/>
      <c r="H26" s="43"/>
      <c r="I26" s="44"/>
      <c r="J26" s="45"/>
      <c r="K26" s="45"/>
      <c r="L26" s="32">
        <f t="shared" si="0"/>
      </c>
      <c r="M26" s="46"/>
      <c r="N26" s="47"/>
    </row>
    <row r="27" spans="1:14" ht="12.75">
      <c r="A27" s="28">
        <v>45463</v>
      </c>
      <c r="B27" s="48"/>
      <c r="C27" s="49"/>
      <c r="D27" s="41"/>
      <c r="E27" s="32">
        <f t="shared" si="1"/>
      </c>
      <c r="F27" s="42"/>
      <c r="G27" s="43"/>
      <c r="H27" s="43"/>
      <c r="I27" s="44"/>
      <c r="J27" s="45"/>
      <c r="K27" s="45"/>
      <c r="L27" s="32">
        <f t="shared" si="0"/>
      </c>
      <c r="M27" s="46"/>
      <c r="N27" s="47"/>
    </row>
    <row r="28" spans="1:14" ht="12.75">
      <c r="A28" s="28">
        <v>45464</v>
      </c>
      <c r="B28" s="48"/>
      <c r="C28" s="49"/>
      <c r="D28" s="41"/>
      <c r="E28" s="32">
        <f t="shared" si="1"/>
      </c>
      <c r="F28" s="42"/>
      <c r="G28" s="43"/>
      <c r="H28" s="43"/>
      <c r="I28" s="44"/>
      <c r="J28" s="45"/>
      <c r="K28" s="45"/>
      <c r="L28" s="32">
        <f t="shared" si="0"/>
      </c>
      <c r="M28" s="46"/>
      <c r="N28" s="47"/>
    </row>
    <row r="29" spans="1:14" ht="12.75">
      <c r="A29" s="28">
        <v>45465</v>
      </c>
      <c r="B29" s="48"/>
      <c r="C29" s="49"/>
      <c r="D29" s="41"/>
      <c r="E29" s="32">
        <f t="shared" si="1"/>
      </c>
      <c r="F29" s="42"/>
      <c r="G29" s="43"/>
      <c r="H29" s="43"/>
      <c r="I29" s="44"/>
      <c r="J29" s="45"/>
      <c r="K29" s="45"/>
      <c r="L29" s="32">
        <f t="shared" si="0"/>
      </c>
      <c r="M29" s="46"/>
      <c r="N29" s="47"/>
    </row>
    <row r="30" spans="1:14" ht="12.75">
      <c r="A30" s="28">
        <v>45466</v>
      </c>
      <c r="B30" s="48"/>
      <c r="C30" s="49"/>
      <c r="D30" s="41"/>
      <c r="E30" s="32">
        <f t="shared" si="1"/>
      </c>
      <c r="F30" s="42"/>
      <c r="G30" s="43"/>
      <c r="H30" s="43"/>
      <c r="I30" s="44"/>
      <c r="J30" s="45"/>
      <c r="K30" s="45"/>
      <c r="L30" s="32">
        <f t="shared" si="0"/>
      </c>
      <c r="M30" s="46"/>
      <c r="N30" s="47"/>
    </row>
    <row r="31" spans="1:14" ht="12.75">
      <c r="A31" s="28">
        <v>45467</v>
      </c>
      <c r="B31" s="48"/>
      <c r="C31" s="49"/>
      <c r="D31" s="41"/>
      <c r="E31" s="32">
        <f t="shared" si="1"/>
      </c>
      <c r="F31" s="42"/>
      <c r="G31" s="43"/>
      <c r="H31" s="43"/>
      <c r="I31" s="44"/>
      <c r="J31" s="45"/>
      <c r="K31" s="45"/>
      <c r="L31" s="32">
        <f t="shared" si="0"/>
      </c>
      <c r="M31" s="46"/>
      <c r="N31" s="47"/>
    </row>
    <row r="32" spans="1:14" ht="12.75">
      <c r="A32" s="28">
        <v>45468</v>
      </c>
      <c r="B32" s="48"/>
      <c r="C32" s="49"/>
      <c r="D32" s="41"/>
      <c r="E32" s="32">
        <f t="shared" si="1"/>
      </c>
      <c r="F32" s="42"/>
      <c r="G32" s="43"/>
      <c r="H32" s="43"/>
      <c r="I32" s="44"/>
      <c r="J32" s="45"/>
      <c r="K32" s="45"/>
      <c r="L32" s="32">
        <f t="shared" si="0"/>
      </c>
      <c r="M32" s="46"/>
      <c r="N32" s="47"/>
    </row>
    <row r="33" spans="1:14" ht="12.75">
      <c r="A33" s="28">
        <v>45469</v>
      </c>
      <c r="B33" s="48"/>
      <c r="C33" s="49"/>
      <c r="D33" s="41"/>
      <c r="E33" s="32">
        <f t="shared" si="1"/>
      </c>
      <c r="F33" s="42"/>
      <c r="G33" s="43"/>
      <c r="H33" s="43"/>
      <c r="I33" s="44"/>
      <c r="J33" s="45"/>
      <c r="K33" s="45"/>
      <c r="L33" s="32">
        <f t="shared" si="0"/>
      </c>
      <c r="M33" s="46"/>
      <c r="N33" s="47"/>
    </row>
    <row r="34" spans="1:14" ht="12.75">
      <c r="A34" s="28">
        <v>45470</v>
      </c>
      <c r="B34" s="48"/>
      <c r="C34" s="49"/>
      <c r="D34" s="41"/>
      <c r="E34" s="32">
        <f t="shared" si="1"/>
      </c>
      <c r="F34" s="42"/>
      <c r="G34" s="43"/>
      <c r="H34" s="43"/>
      <c r="I34" s="44"/>
      <c r="J34" s="45"/>
      <c r="K34" s="45"/>
      <c r="L34" s="32">
        <f t="shared" si="0"/>
      </c>
      <c r="M34" s="46"/>
      <c r="N34" s="47"/>
    </row>
    <row r="35" spans="1:14" ht="12.75">
      <c r="A35" s="28">
        <v>45471</v>
      </c>
      <c r="B35" s="48"/>
      <c r="C35" s="49"/>
      <c r="D35" s="41"/>
      <c r="E35" s="32">
        <f t="shared" si="1"/>
      </c>
      <c r="F35" s="42"/>
      <c r="G35" s="43"/>
      <c r="H35" s="43"/>
      <c r="I35" s="44"/>
      <c r="J35" s="45"/>
      <c r="K35" s="45"/>
      <c r="L35" s="32">
        <f t="shared" si="0"/>
      </c>
      <c r="M35" s="46"/>
      <c r="N35" s="47"/>
    </row>
    <row r="36" spans="1:14" ht="12.75">
      <c r="A36" s="28">
        <v>45472</v>
      </c>
      <c r="B36" s="48"/>
      <c r="C36" s="49"/>
      <c r="D36" s="41"/>
      <c r="E36" s="32">
        <f t="shared" si="1"/>
      </c>
      <c r="F36" s="42"/>
      <c r="G36" s="43"/>
      <c r="H36" s="43"/>
      <c r="I36" s="44"/>
      <c r="J36" s="45"/>
      <c r="K36" s="45"/>
      <c r="L36" s="32">
        <f t="shared" si="0"/>
      </c>
      <c r="M36" s="46"/>
      <c r="N36" s="47"/>
    </row>
    <row r="37" spans="1:14" ht="12.75">
      <c r="A37" s="28">
        <v>45473</v>
      </c>
      <c r="B37" s="48"/>
      <c r="C37" s="49"/>
      <c r="D37" s="41"/>
      <c r="E37" s="32">
        <f t="shared" si="1"/>
      </c>
      <c r="F37" s="42"/>
      <c r="G37" s="43"/>
      <c r="H37" s="43"/>
      <c r="I37" s="44"/>
      <c r="J37" s="45"/>
      <c r="K37" s="45"/>
      <c r="L37" s="32">
        <f t="shared" si="0"/>
      </c>
      <c r="M37" s="46"/>
      <c r="N37" s="47"/>
    </row>
    <row r="38" spans="1:12" ht="12.75">
      <c r="A38" s="59"/>
      <c r="B38" s="59"/>
      <c r="C38" s="60" t="s">
        <v>26</v>
      </c>
      <c r="D38" s="60"/>
      <c r="E38" s="61">
        <f>IF(SUM(E8:E37)=0,"",SUM(E8:E37))</f>
      </c>
      <c r="F38" s="61">
        <f>IF(SUM(F8:F37)=0,"",SUM(F8:F37))</f>
      </c>
      <c r="G38" s="61">
        <f>IF(SUM(G8:G37)=0,"",SUM(G8:G37))</f>
      </c>
      <c r="H38" s="61">
        <f>IF(SUM(H8:H37)=0,"",SUM(H8:H37))</f>
      </c>
      <c r="I38" s="61">
        <f>IF(SUM(I8:I37)=0,"",SUM(I8:I37))</f>
      </c>
      <c r="J38" s="62"/>
      <c r="K38" s="63"/>
      <c r="L38" s="61">
        <f>IF(SUM(L8:L37)=0,"",SUM(L8:L37))</f>
      </c>
    </row>
    <row r="39" spans="9:11" ht="12.75">
      <c r="I39" s="64" t="s">
        <v>27</v>
      </c>
      <c r="J39" s="64"/>
      <c r="K39" s="65">
        <f>IF(I38="","",I38/(8*$F$4))</f>
      </c>
    </row>
  </sheetData>
  <sheetProtection selectLockedCells="1" selectUnlockedCells="1"/>
  <mergeCells count="35">
    <mergeCell ref="A1:N1"/>
    <mergeCell ref="A2:N2"/>
    <mergeCell ref="F4:H4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C38:D38"/>
    <mergeCell ref="I39:J39"/>
  </mergeCells>
  <conditionalFormatting sqref="A8:A37">
    <cfRule type="expression" priority="1" dxfId="0" stopIfTrue="1">
      <formula>"B11=""Lördag"""</formula>
    </cfRule>
  </conditionalFormatting>
  <printOptions/>
  <pageMargins left="0.5902777777777778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00390625" style="0" customWidth="1"/>
    <col min="2" max="2" width="8.7109375" style="0" customWidth="1"/>
    <col min="3" max="3" width="8.8515625" style="0" customWidth="1"/>
    <col min="4" max="5" width="9.57421875" style="0" customWidth="1"/>
    <col min="7" max="7" width="9.8515625" style="0" customWidth="1"/>
    <col min="8" max="8" width="9.7109375" style="0" customWidth="1"/>
    <col min="11" max="11" width="8.8515625" style="0" customWidth="1"/>
    <col min="12" max="12" width="9.8515625" style="0" customWidth="1"/>
    <col min="13" max="13" width="11.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</v>
      </c>
      <c r="B3" s="4"/>
      <c r="C3" s="3" t="s">
        <v>3</v>
      </c>
      <c r="D3" s="5"/>
      <c r="E3" s="5"/>
      <c r="F3" s="3" t="s">
        <v>4</v>
      </c>
      <c r="G3" s="6"/>
      <c r="H3" s="7"/>
      <c r="I3" s="3" t="s">
        <v>5</v>
      </c>
      <c r="J3" s="6"/>
      <c r="K3" s="5"/>
      <c r="L3" s="3" t="s">
        <v>6</v>
      </c>
      <c r="M3" s="8"/>
      <c r="N3" s="4"/>
    </row>
    <row r="4" spans="1:14" ht="12.75">
      <c r="A4" s="9"/>
      <c r="B4" s="10"/>
      <c r="C4" s="11"/>
      <c r="D4" s="12"/>
      <c r="E4" s="13"/>
      <c r="F4" s="14">
        <v>1</v>
      </c>
      <c r="G4" s="14"/>
      <c r="H4" s="14"/>
      <c r="I4" s="15"/>
      <c r="J4" s="16"/>
      <c r="K4" s="16"/>
      <c r="L4" s="15"/>
      <c r="M4" s="16"/>
      <c r="N4" s="17"/>
    </row>
    <row r="6" spans="1:14" ht="12.75">
      <c r="A6" s="18"/>
      <c r="B6" s="19" t="s">
        <v>7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20" t="s">
        <v>14</v>
      </c>
      <c r="K6" s="21"/>
      <c r="L6" s="3" t="s">
        <v>15</v>
      </c>
      <c r="M6" s="3" t="s">
        <v>16</v>
      </c>
      <c r="N6" s="22"/>
    </row>
    <row r="7" spans="1:14" ht="12.75">
      <c r="A7" s="23" t="s">
        <v>17</v>
      </c>
      <c r="B7" s="23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22</v>
      </c>
      <c r="H7" s="23" t="s">
        <v>22</v>
      </c>
      <c r="I7" s="23" t="s">
        <v>22</v>
      </c>
      <c r="J7" s="24" t="s">
        <v>23</v>
      </c>
      <c r="K7" s="25"/>
      <c r="L7" s="26" t="s">
        <v>24</v>
      </c>
      <c r="M7" s="26" t="s">
        <v>25</v>
      </c>
      <c r="N7" s="27"/>
    </row>
    <row r="8" spans="1:14" ht="12.75">
      <c r="A8" s="28">
        <v>45474</v>
      </c>
      <c r="B8" s="29"/>
      <c r="C8" s="30"/>
      <c r="D8" s="31"/>
      <c r="E8" s="32">
        <f>IF(HOUR(C8-B8)+(MINUTE(C8-B8)/60)-(D8/60)=0,"",HOUR(C8-B8)+(MINUTE(C8-B8)/60)-(D8/60))</f>
      </c>
      <c r="F8" s="33"/>
      <c r="G8" s="34"/>
      <c r="H8" s="34"/>
      <c r="I8" s="35"/>
      <c r="J8" s="36"/>
      <c r="K8" s="36"/>
      <c r="L8" s="32">
        <f aca="true" t="shared" si="0" ref="L8:L38">IF(SUM(E8:I8)=0,"",SUM(E8:I8))</f>
      </c>
      <c r="M8" s="37"/>
      <c r="N8" s="38"/>
    </row>
    <row r="9" spans="1:14" ht="12.75">
      <c r="A9" s="28">
        <v>45475</v>
      </c>
      <c r="B9" s="39"/>
      <c r="C9" s="40"/>
      <c r="D9" s="41"/>
      <c r="E9" s="32">
        <f aca="true" t="shared" si="1" ref="E9:E38">IF(HOUR(C9-B9)+(MINUTE(C9-B9)/60)-(D9/60)=0,"",HOUR(C9-B9)+(MINUTE(C9-B9)/60)-(D9/60))</f>
      </c>
      <c r="F9" s="42"/>
      <c r="G9" s="43"/>
      <c r="H9" s="43"/>
      <c r="I9" s="44"/>
      <c r="J9" s="45"/>
      <c r="K9" s="45"/>
      <c r="L9" s="32">
        <f t="shared" si="0"/>
      </c>
      <c r="M9" s="46"/>
      <c r="N9" s="47"/>
    </row>
    <row r="10" spans="1:14" ht="12.75">
      <c r="A10" s="28">
        <v>45476</v>
      </c>
      <c r="B10" s="48"/>
      <c r="C10" s="49"/>
      <c r="D10" s="41"/>
      <c r="E10" s="32">
        <f t="shared" si="1"/>
      </c>
      <c r="F10" s="42"/>
      <c r="G10" s="43"/>
      <c r="H10" s="43"/>
      <c r="I10" s="44"/>
      <c r="J10" s="45"/>
      <c r="K10" s="45"/>
      <c r="L10" s="32">
        <f t="shared" si="0"/>
      </c>
      <c r="M10" s="46"/>
      <c r="N10" s="47"/>
    </row>
    <row r="11" spans="1:14" ht="12.75">
      <c r="A11" s="28">
        <v>45477</v>
      </c>
      <c r="B11" s="48"/>
      <c r="C11" s="49"/>
      <c r="D11" s="41"/>
      <c r="E11" s="32">
        <f t="shared" si="1"/>
      </c>
      <c r="F11" s="42"/>
      <c r="G11" s="43"/>
      <c r="H11" s="43"/>
      <c r="I11" s="44"/>
      <c r="J11" s="45"/>
      <c r="K11" s="45"/>
      <c r="L11" s="32">
        <f t="shared" si="0"/>
      </c>
      <c r="M11" s="46"/>
      <c r="N11" s="47"/>
    </row>
    <row r="12" spans="1:14" ht="12.75">
      <c r="A12" s="28">
        <v>45478</v>
      </c>
      <c r="B12" s="48"/>
      <c r="C12" s="49"/>
      <c r="D12" s="41"/>
      <c r="E12" s="32">
        <f t="shared" si="1"/>
      </c>
      <c r="F12" s="42"/>
      <c r="G12" s="43"/>
      <c r="H12" s="43"/>
      <c r="I12" s="44"/>
      <c r="J12" s="45"/>
      <c r="K12" s="45"/>
      <c r="L12" s="32">
        <f t="shared" si="0"/>
      </c>
      <c r="M12" s="46"/>
      <c r="N12" s="47"/>
    </row>
    <row r="13" spans="1:14" ht="12.75">
      <c r="A13" s="28">
        <v>45479</v>
      </c>
      <c r="B13" s="48"/>
      <c r="C13" s="49"/>
      <c r="D13" s="41"/>
      <c r="E13" s="32">
        <f t="shared" si="1"/>
      </c>
      <c r="F13" s="42"/>
      <c r="G13" s="43"/>
      <c r="H13" s="43"/>
      <c r="I13" s="44"/>
      <c r="J13" s="45"/>
      <c r="K13" s="45"/>
      <c r="L13" s="32">
        <f t="shared" si="0"/>
      </c>
      <c r="M13" s="46"/>
      <c r="N13" s="47"/>
    </row>
    <row r="14" spans="1:14" ht="12.75">
      <c r="A14" s="28">
        <v>45480</v>
      </c>
      <c r="B14" s="48"/>
      <c r="C14" s="49"/>
      <c r="D14" s="41"/>
      <c r="E14" s="32">
        <f t="shared" si="1"/>
      </c>
      <c r="F14" s="42"/>
      <c r="G14" s="43"/>
      <c r="H14" s="43"/>
      <c r="I14" s="44"/>
      <c r="J14" s="45"/>
      <c r="K14" s="45"/>
      <c r="L14" s="32">
        <f t="shared" si="0"/>
      </c>
      <c r="M14" s="46"/>
      <c r="N14" s="47"/>
    </row>
    <row r="15" spans="1:14" ht="12.75">
      <c r="A15" s="28">
        <v>45481</v>
      </c>
      <c r="B15" s="48"/>
      <c r="C15" s="49"/>
      <c r="D15" s="41"/>
      <c r="E15" s="32">
        <f t="shared" si="1"/>
      </c>
      <c r="F15" s="42"/>
      <c r="G15" s="43"/>
      <c r="H15" s="43"/>
      <c r="I15" s="44"/>
      <c r="J15" s="45"/>
      <c r="K15" s="45"/>
      <c r="L15" s="32">
        <f t="shared" si="0"/>
      </c>
      <c r="M15" s="46"/>
      <c r="N15" s="47"/>
    </row>
    <row r="16" spans="1:14" ht="12.75">
      <c r="A16" s="28">
        <v>45482</v>
      </c>
      <c r="B16" s="48"/>
      <c r="C16" s="49"/>
      <c r="D16" s="41"/>
      <c r="E16" s="32">
        <f t="shared" si="1"/>
      </c>
      <c r="F16" s="42"/>
      <c r="G16" s="43"/>
      <c r="H16" s="43"/>
      <c r="I16" s="44"/>
      <c r="J16" s="45"/>
      <c r="K16" s="45"/>
      <c r="L16" s="32">
        <f t="shared" si="0"/>
      </c>
      <c r="M16" s="46"/>
      <c r="N16" s="47"/>
    </row>
    <row r="17" spans="1:14" ht="12.75">
      <c r="A17" s="28">
        <v>45483</v>
      </c>
      <c r="B17" s="48"/>
      <c r="C17" s="49"/>
      <c r="D17" s="41"/>
      <c r="E17" s="32">
        <f t="shared" si="1"/>
      </c>
      <c r="F17" s="42"/>
      <c r="G17" s="43"/>
      <c r="H17" s="43"/>
      <c r="I17" s="44"/>
      <c r="J17" s="45"/>
      <c r="K17" s="45"/>
      <c r="L17" s="32">
        <f t="shared" si="0"/>
      </c>
      <c r="M17" s="46"/>
      <c r="N17" s="47"/>
    </row>
    <row r="18" spans="1:14" ht="12.75">
      <c r="A18" s="28">
        <v>45484</v>
      </c>
      <c r="B18" s="48"/>
      <c r="C18" s="49"/>
      <c r="D18" s="41"/>
      <c r="E18" s="32">
        <f t="shared" si="1"/>
      </c>
      <c r="F18" s="42"/>
      <c r="G18" s="43"/>
      <c r="H18" s="43"/>
      <c r="I18" s="44"/>
      <c r="J18" s="45"/>
      <c r="K18" s="45"/>
      <c r="L18" s="32">
        <f t="shared" si="0"/>
      </c>
      <c r="M18" s="46"/>
      <c r="N18" s="47"/>
    </row>
    <row r="19" spans="1:14" ht="12.75">
      <c r="A19" s="28">
        <v>45485</v>
      </c>
      <c r="B19" s="48"/>
      <c r="C19" s="49"/>
      <c r="D19" s="41"/>
      <c r="E19" s="32">
        <f t="shared" si="1"/>
      </c>
      <c r="F19" s="42"/>
      <c r="G19" s="43"/>
      <c r="H19" s="43"/>
      <c r="I19" s="44"/>
      <c r="J19" s="45"/>
      <c r="K19" s="45"/>
      <c r="L19" s="32">
        <f t="shared" si="0"/>
      </c>
      <c r="M19" s="46"/>
      <c r="N19" s="47"/>
    </row>
    <row r="20" spans="1:14" ht="12.75">
      <c r="A20" s="28">
        <v>45486</v>
      </c>
      <c r="B20" s="48"/>
      <c r="C20" s="49"/>
      <c r="D20" s="41"/>
      <c r="E20" s="32">
        <f t="shared" si="1"/>
      </c>
      <c r="F20" s="42"/>
      <c r="G20" s="43"/>
      <c r="H20" s="43"/>
      <c r="I20" s="44"/>
      <c r="J20" s="45"/>
      <c r="K20" s="45"/>
      <c r="L20" s="32">
        <f t="shared" si="0"/>
      </c>
      <c r="M20" s="46"/>
      <c r="N20" s="47"/>
    </row>
    <row r="21" spans="1:14" ht="12.75">
      <c r="A21" s="28">
        <v>45487</v>
      </c>
      <c r="B21" s="48"/>
      <c r="C21" s="49"/>
      <c r="D21" s="41"/>
      <c r="E21" s="32">
        <f t="shared" si="1"/>
      </c>
      <c r="F21" s="42"/>
      <c r="G21" s="43"/>
      <c r="H21" s="43"/>
      <c r="I21" s="44"/>
      <c r="J21" s="45"/>
      <c r="K21" s="45"/>
      <c r="L21" s="32">
        <f t="shared" si="0"/>
      </c>
      <c r="M21" s="46"/>
      <c r="N21" s="47"/>
    </row>
    <row r="22" spans="1:14" ht="12.75">
      <c r="A22" s="28">
        <v>45488</v>
      </c>
      <c r="B22" s="48"/>
      <c r="C22" s="49"/>
      <c r="D22" s="41"/>
      <c r="E22" s="32">
        <f t="shared" si="1"/>
      </c>
      <c r="F22" s="42"/>
      <c r="G22" s="43"/>
      <c r="H22" s="43"/>
      <c r="I22" s="44"/>
      <c r="J22" s="45"/>
      <c r="K22" s="45"/>
      <c r="L22" s="32">
        <f t="shared" si="0"/>
      </c>
      <c r="M22" s="46"/>
      <c r="N22" s="47"/>
    </row>
    <row r="23" spans="1:14" ht="12.75">
      <c r="A23" s="28">
        <v>45489</v>
      </c>
      <c r="B23" s="48"/>
      <c r="C23" s="49"/>
      <c r="D23" s="41"/>
      <c r="E23" s="32">
        <f t="shared" si="1"/>
      </c>
      <c r="F23" s="42"/>
      <c r="G23" s="43"/>
      <c r="H23" s="43"/>
      <c r="I23" s="44"/>
      <c r="J23" s="45"/>
      <c r="K23" s="45"/>
      <c r="L23" s="32">
        <f t="shared" si="0"/>
      </c>
      <c r="M23" s="46"/>
      <c r="N23" s="47"/>
    </row>
    <row r="24" spans="1:14" ht="12.75">
      <c r="A24" s="28">
        <v>45490</v>
      </c>
      <c r="B24" s="48"/>
      <c r="C24" s="49"/>
      <c r="D24" s="41"/>
      <c r="E24" s="32">
        <f t="shared" si="1"/>
      </c>
      <c r="F24" s="42"/>
      <c r="G24" s="43"/>
      <c r="H24" s="43"/>
      <c r="I24" s="44"/>
      <c r="J24" s="45"/>
      <c r="K24" s="45"/>
      <c r="L24" s="32">
        <f t="shared" si="0"/>
      </c>
      <c r="M24" s="46"/>
      <c r="N24" s="47"/>
    </row>
    <row r="25" spans="1:14" ht="12.75">
      <c r="A25" s="28">
        <v>45491</v>
      </c>
      <c r="B25" s="48"/>
      <c r="C25" s="49"/>
      <c r="D25" s="41"/>
      <c r="E25" s="32">
        <f t="shared" si="1"/>
      </c>
      <c r="F25" s="42"/>
      <c r="G25" s="43"/>
      <c r="H25" s="43"/>
      <c r="I25" s="44"/>
      <c r="J25" s="45"/>
      <c r="K25" s="45"/>
      <c r="L25" s="32">
        <f t="shared" si="0"/>
      </c>
      <c r="M25" s="46"/>
      <c r="N25" s="47"/>
    </row>
    <row r="26" spans="1:14" ht="12.75">
      <c r="A26" s="28">
        <v>45492</v>
      </c>
      <c r="B26" s="48"/>
      <c r="C26" s="49"/>
      <c r="D26" s="41"/>
      <c r="E26" s="32">
        <f t="shared" si="1"/>
      </c>
      <c r="F26" s="42"/>
      <c r="G26" s="43"/>
      <c r="H26" s="43"/>
      <c r="I26" s="44"/>
      <c r="J26" s="45"/>
      <c r="K26" s="45"/>
      <c r="L26" s="32">
        <f t="shared" si="0"/>
      </c>
      <c r="M26" s="46"/>
      <c r="N26" s="47"/>
    </row>
    <row r="27" spans="1:14" ht="12.75">
      <c r="A27" s="28">
        <v>45493</v>
      </c>
      <c r="B27" s="48"/>
      <c r="C27" s="49"/>
      <c r="D27" s="41"/>
      <c r="E27" s="32">
        <f t="shared" si="1"/>
      </c>
      <c r="F27" s="42"/>
      <c r="G27" s="43"/>
      <c r="H27" s="43"/>
      <c r="I27" s="44"/>
      <c r="J27" s="45"/>
      <c r="K27" s="45"/>
      <c r="L27" s="32">
        <f t="shared" si="0"/>
      </c>
      <c r="M27" s="46"/>
      <c r="N27" s="47"/>
    </row>
    <row r="28" spans="1:14" ht="12.75">
      <c r="A28" s="28">
        <v>45494</v>
      </c>
      <c r="B28" s="48"/>
      <c r="C28" s="49"/>
      <c r="D28" s="41"/>
      <c r="E28" s="32">
        <f t="shared" si="1"/>
      </c>
      <c r="F28" s="42"/>
      <c r="G28" s="43"/>
      <c r="H28" s="43"/>
      <c r="I28" s="44"/>
      <c r="J28" s="45"/>
      <c r="K28" s="45"/>
      <c r="L28" s="32">
        <f t="shared" si="0"/>
      </c>
      <c r="M28" s="46"/>
      <c r="N28" s="47"/>
    </row>
    <row r="29" spans="1:14" ht="12.75">
      <c r="A29" s="28">
        <v>45495</v>
      </c>
      <c r="B29" s="48"/>
      <c r="C29" s="49"/>
      <c r="D29" s="41"/>
      <c r="E29" s="32">
        <f t="shared" si="1"/>
      </c>
      <c r="F29" s="42"/>
      <c r="G29" s="43"/>
      <c r="H29" s="43"/>
      <c r="I29" s="44"/>
      <c r="J29" s="45"/>
      <c r="K29" s="45"/>
      <c r="L29" s="32">
        <f t="shared" si="0"/>
      </c>
      <c r="M29" s="46"/>
      <c r="N29" s="47"/>
    </row>
    <row r="30" spans="1:14" ht="12.75">
      <c r="A30" s="28">
        <v>45496</v>
      </c>
      <c r="B30" s="48"/>
      <c r="C30" s="49"/>
      <c r="D30" s="41"/>
      <c r="E30" s="32">
        <f t="shared" si="1"/>
      </c>
      <c r="F30" s="42"/>
      <c r="G30" s="43"/>
      <c r="H30" s="43"/>
      <c r="I30" s="44"/>
      <c r="J30" s="45"/>
      <c r="K30" s="45"/>
      <c r="L30" s="32">
        <f t="shared" si="0"/>
      </c>
      <c r="M30" s="46"/>
      <c r="N30" s="47"/>
    </row>
    <row r="31" spans="1:14" ht="12.75">
      <c r="A31" s="28">
        <v>45497</v>
      </c>
      <c r="B31" s="48"/>
      <c r="C31" s="49"/>
      <c r="D31" s="41"/>
      <c r="E31" s="32">
        <f t="shared" si="1"/>
      </c>
      <c r="F31" s="42"/>
      <c r="G31" s="43"/>
      <c r="H31" s="43"/>
      <c r="I31" s="44"/>
      <c r="J31" s="45"/>
      <c r="K31" s="45"/>
      <c r="L31" s="32">
        <f t="shared" si="0"/>
      </c>
      <c r="M31" s="46"/>
      <c r="N31" s="47"/>
    </row>
    <row r="32" spans="1:14" ht="12.75">
      <c r="A32" s="28">
        <v>45498</v>
      </c>
      <c r="B32" s="48"/>
      <c r="C32" s="49"/>
      <c r="D32" s="41"/>
      <c r="E32" s="32">
        <f t="shared" si="1"/>
      </c>
      <c r="F32" s="42"/>
      <c r="G32" s="43"/>
      <c r="H32" s="43"/>
      <c r="I32" s="44"/>
      <c r="J32" s="45"/>
      <c r="K32" s="45"/>
      <c r="L32" s="32">
        <f t="shared" si="0"/>
      </c>
      <c r="M32" s="46"/>
      <c r="N32" s="47"/>
    </row>
    <row r="33" spans="1:14" ht="12.75">
      <c r="A33" s="28">
        <v>45499</v>
      </c>
      <c r="B33" s="48"/>
      <c r="C33" s="49"/>
      <c r="D33" s="41"/>
      <c r="E33" s="32">
        <f t="shared" si="1"/>
      </c>
      <c r="F33" s="42"/>
      <c r="G33" s="43"/>
      <c r="H33" s="43"/>
      <c r="I33" s="44"/>
      <c r="J33" s="45"/>
      <c r="K33" s="45"/>
      <c r="L33" s="32">
        <f t="shared" si="0"/>
      </c>
      <c r="M33" s="46"/>
      <c r="N33" s="47"/>
    </row>
    <row r="34" spans="1:14" ht="12.75">
      <c r="A34" s="28">
        <v>45500</v>
      </c>
      <c r="B34" s="48"/>
      <c r="C34" s="49"/>
      <c r="D34" s="41"/>
      <c r="E34" s="32">
        <f t="shared" si="1"/>
      </c>
      <c r="F34" s="42"/>
      <c r="G34" s="43"/>
      <c r="H34" s="43"/>
      <c r="I34" s="44"/>
      <c r="J34" s="45"/>
      <c r="K34" s="45"/>
      <c r="L34" s="32">
        <f t="shared" si="0"/>
      </c>
      <c r="M34" s="46"/>
      <c r="N34" s="47"/>
    </row>
    <row r="35" spans="1:14" ht="12.75">
      <c r="A35" s="28">
        <v>45501</v>
      </c>
      <c r="B35" s="48"/>
      <c r="C35" s="49"/>
      <c r="D35" s="41"/>
      <c r="E35" s="32">
        <f t="shared" si="1"/>
      </c>
      <c r="F35" s="42"/>
      <c r="G35" s="43"/>
      <c r="H35" s="43"/>
      <c r="I35" s="44"/>
      <c r="J35" s="45"/>
      <c r="K35" s="45"/>
      <c r="L35" s="32">
        <f t="shared" si="0"/>
      </c>
      <c r="M35" s="46"/>
      <c r="N35" s="47"/>
    </row>
    <row r="36" spans="1:14" ht="12.75">
      <c r="A36" s="28">
        <v>45502</v>
      </c>
      <c r="B36" s="48"/>
      <c r="C36" s="49"/>
      <c r="D36" s="41"/>
      <c r="E36" s="32">
        <f t="shared" si="1"/>
      </c>
      <c r="F36" s="42"/>
      <c r="G36" s="43"/>
      <c r="H36" s="43"/>
      <c r="I36" s="44"/>
      <c r="J36" s="45"/>
      <c r="K36" s="45"/>
      <c r="L36" s="32">
        <f t="shared" si="0"/>
      </c>
      <c r="M36" s="46"/>
      <c r="N36" s="47"/>
    </row>
    <row r="37" spans="1:14" ht="12.75">
      <c r="A37" s="28">
        <v>45503</v>
      </c>
      <c r="B37" s="48"/>
      <c r="C37" s="49"/>
      <c r="D37" s="41"/>
      <c r="E37" s="32">
        <f t="shared" si="1"/>
      </c>
      <c r="F37" s="42"/>
      <c r="G37" s="43"/>
      <c r="H37" s="43"/>
      <c r="I37" s="44"/>
      <c r="J37" s="45"/>
      <c r="K37" s="45"/>
      <c r="L37" s="32">
        <f t="shared" si="0"/>
      </c>
      <c r="M37" s="46"/>
      <c r="N37" s="47"/>
    </row>
    <row r="38" spans="1:14" ht="12.75">
      <c r="A38" s="28">
        <v>45504</v>
      </c>
      <c r="B38" s="51"/>
      <c r="C38" s="52"/>
      <c r="D38" s="53"/>
      <c r="E38" s="32">
        <f t="shared" si="1"/>
      </c>
      <c r="F38" s="54"/>
      <c r="G38" s="55"/>
      <c r="H38" s="55"/>
      <c r="I38" s="56"/>
      <c r="J38" s="45"/>
      <c r="K38" s="45"/>
      <c r="L38" s="32">
        <f t="shared" si="0"/>
      </c>
      <c r="M38" s="57"/>
      <c r="N38" s="58"/>
    </row>
    <row r="39" spans="1:12" ht="12.75">
      <c r="A39" s="59"/>
      <c r="B39" s="59"/>
      <c r="C39" s="60" t="s">
        <v>26</v>
      </c>
      <c r="D39" s="60"/>
      <c r="E39" s="61">
        <f>IF(SUM(E8:E38)=0,"",SUM(E8:E38))</f>
      </c>
      <c r="F39" s="61">
        <f>IF(SUM(F8:F38)=0,"",SUM(F8:F38))</f>
      </c>
      <c r="G39" s="61">
        <f>IF(SUM(G8:G38)=0,"",SUM(G8:G38))</f>
      </c>
      <c r="H39" s="61">
        <f>IF(SUM(H8:H38)=0,"",SUM(H8:H38))</f>
      </c>
      <c r="I39" s="61">
        <f>IF(SUM(I8:I38)=0,"",SUM(I8:I38))</f>
      </c>
      <c r="J39" s="62"/>
      <c r="K39" s="63"/>
      <c r="L39" s="61">
        <f>IF(SUM(L8:L38)=0,"",SUM(L8:L38))</f>
      </c>
    </row>
    <row r="40" spans="9:11" ht="12.75">
      <c r="I40" s="64" t="s">
        <v>27</v>
      </c>
      <c r="J40" s="64"/>
      <c r="K40" s="65">
        <f>IF(I39="","",I39/(8*$F$4))</f>
      </c>
    </row>
  </sheetData>
  <sheetProtection selectLockedCells="1" selectUnlockedCells="1"/>
  <mergeCells count="36">
    <mergeCell ref="A1:N1"/>
    <mergeCell ref="A2:N2"/>
    <mergeCell ref="F4:H4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C39:D39"/>
    <mergeCell ref="I40:J40"/>
  </mergeCells>
  <conditionalFormatting sqref="A8:A38">
    <cfRule type="expression" priority="1" dxfId="0" stopIfTrue="1">
      <formula>"B11=""Lördag"""</formula>
    </cfRule>
  </conditionalFormatting>
  <printOptions/>
  <pageMargins left="0.5902777777777778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showGridLines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8515625" style="0" customWidth="1"/>
    <col min="2" max="3" width="8.57421875" style="0" customWidth="1"/>
    <col min="5" max="5" width="9.57421875" style="0" customWidth="1"/>
    <col min="7" max="7" width="10.140625" style="0" customWidth="1"/>
    <col min="8" max="8" width="9.8515625" style="0" customWidth="1"/>
    <col min="12" max="12" width="10.00390625" style="0" customWidth="1"/>
    <col min="13" max="13" width="11.57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</v>
      </c>
      <c r="B3" s="4"/>
      <c r="C3" s="3" t="s">
        <v>3</v>
      </c>
      <c r="D3" s="5"/>
      <c r="E3" s="5"/>
      <c r="F3" s="3" t="s">
        <v>4</v>
      </c>
      <c r="G3" s="6"/>
      <c r="H3" s="7"/>
      <c r="I3" s="3" t="s">
        <v>5</v>
      </c>
      <c r="J3" s="6"/>
      <c r="K3" s="5"/>
      <c r="L3" s="3" t="s">
        <v>6</v>
      </c>
      <c r="M3" s="8"/>
      <c r="N3" s="4"/>
    </row>
    <row r="4" spans="1:14" ht="12.75">
      <c r="A4" s="9"/>
      <c r="B4" s="10"/>
      <c r="C4" s="11"/>
      <c r="D4" s="12"/>
      <c r="E4" s="13"/>
      <c r="F4" s="14">
        <v>1</v>
      </c>
      <c r="G4" s="14"/>
      <c r="H4" s="14"/>
      <c r="I4" s="15"/>
      <c r="J4" s="16"/>
      <c r="K4" s="16"/>
      <c r="L4" s="15"/>
      <c r="M4" s="16"/>
      <c r="N4" s="17"/>
    </row>
    <row r="6" spans="1:14" ht="12.75">
      <c r="A6" s="18"/>
      <c r="B6" s="19" t="s">
        <v>7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20" t="s">
        <v>14</v>
      </c>
      <c r="K6" s="21"/>
      <c r="L6" s="3" t="s">
        <v>15</v>
      </c>
      <c r="M6" s="3" t="s">
        <v>16</v>
      </c>
      <c r="N6" s="22"/>
    </row>
    <row r="7" spans="1:14" ht="12.75">
      <c r="A7" s="23" t="s">
        <v>17</v>
      </c>
      <c r="B7" s="23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22</v>
      </c>
      <c r="H7" s="23" t="s">
        <v>22</v>
      </c>
      <c r="I7" s="23" t="s">
        <v>22</v>
      </c>
      <c r="J7" s="24" t="s">
        <v>23</v>
      </c>
      <c r="K7" s="25"/>
      <c r="L7" s="26" t="s">
        <v>24</v>
      </c>
      <c r="M7" s="26" t="s">
        <v>25</v>
      </c>
      <c r="N7" s="27"/>
    </row>
    <row r="8" spans="1:14" ht="12.75">
      <c r="A8" s="28">
        <v>45505</v>
      </c>
      <c r="B8" s="29"/>
      <c r="C8" s="30"/>
      <c r="D8" s="31"/>
      <c r="E8" s="32">
        <f>IF(HOUR(C8-B8)+(MINUTE(C8-B8)/60)-(D8/60)=0,"",HOUR(C8-B8)+(MINUTE(C8-B8)/60)-(D8/60))</f>
      </c>
      <c r="F8" s="33"/>
      <c r="G8" s="34"/>
      <c r="H8" s="34"/>
      <c r="I8" s="35"/>
      <c r="J8" s="36"/>
      <c r="K8" s="36"/>
      <c r="L8" s="32">
        <f aca="true" t="shared" si="0" ref="L8:L38">IF(SUM(E8:I8)=0,"",SUM(E8:I8))</f>
      </c>
      <c r="M8" s="37"/>
      <c r="N8" s="38"/>
    </row>
    <row r="9" spans="1:14" ht="12.75">
      <c r="A9" s="28">
        <v>45506</v>
      </c>
      <c r="B9" s="39"/>
      <c r="C9" s="40"/>
      <c r="D9" s="41"/>
      <c r="E9" s="32">
        <f aca="true" t="shared" si="1" ref="E9:E38">IF(HOUR(C9-B9)+(MINUTE(C9-B9)/60)-(D9/60)=0,"",HOUR(C9-B9)+(MINUTE(C9-B9)/60)-(D9/60))</f>
      </c>
      <c r="F9" s="42"/>
      <c r="G9" s="43"/>
      <c r="H9" s="43"/>
      <c r="I9" s="44"/>
      <c r="J9" s="45"/>
      <c r="K9" s="45"/>
      <c r="L9" s="32">
        <f t="shared" si="0"/>
      </c>
      <c r="M9" s="46"/>
      <c r="N9" s="47"/>
    </row>
    <row r="10" spans="1:14" ht="12.75">
      <c r="A10" s="28">
        <v>45507</v>
      </c>
      <c r="B10" s="48"/>
      <c r="C10" s="49"/>
      <c r="D10" s="41"/>
      <c r="E10" s="32">
        <f t="shared" si="1"/>
      </c>
      <c r="F10" s="42"/>
      <c r="G10" s="43"/>
      <c r="H10" s="43"/>
      <c r="I10" s="44"/>
      <c r="J10" s="45"/>
      <c r="K10" s="45"/>
      <c r="L10" s="32">
        <f t="shared" si="0"/>
      </c>
      <c r="M10" s="46"/>
      <c r="N10" s="47"/>
    </row>
    <row r="11" spans="1:14" ht="12.75">
      <c r="A11" s="28">
        <v>45508</v>
      </c>
      <c r="B11" s="48"/>
      <c r="C11" s="49"/>
      <c r="D11" s="41"/>
      <c r="E11" s="32">
        <f t="shared" si="1"/>
      </c>
      <c r="F11" s="42"/>
      <c r="G11" s="43"/>
      <c r="H11" s="43"/>
      <c r="I11" s="44"/>
      <c r="J11" s="45"/>
      <c r="K11" s="45"/>
      <c r="L11" s="32">
        <f t="shared" si="0"/>
      </c>
      <c r="M11" s="46"/>
      <c r="N11" s="47"/>
    </row>
    <row r="12" spans="1:14" ht="12.75">
      <c r="A12" s="28">
        <v>45509</v>
      </c>
      <c r="B12" s="48"/>
      <c r="C12" s="49"/>
      <c r="D12" s="41"/>
      <c r="E12" s="32">
        <f t="shared" si="1"/>
      </c>
      <c r="F12" s="42"/>
      <c r="G12" s="43"/>
      <c r="H12" s="43"/>
      <c r="I12" s="44"/>
      <c r="J12" s="45"/>
      <c r="K12" s="45"/>
      <c r="L12" s="32">
        <f t="shared" si="0"/>
      </c>
      <c r="M12" s="46"/>
      <c r="N12" s="47"/>
    </row>
    <row r="13" spans="1:14" ht="12.75">
      <c r="A13" s="28">
        <v>45510</v>
      </c>
      <c r="B13" s="48"/>
      <c r="C13" s="49"/>
      <c r="D13" s="41"/>
      <c r="E13" s="32">
        <f t="shared" si="1"/>
      </c>
      <c r="F13" s="42"/>
      <c r="G13" s="43"/>
      <c r="H13" s="43"/>
      <c r="I13" s="44"/>
      <c r="J13" s="45"/>
      <c r="K13" s="45"/>
      <c r="L13" s="32">
        <f t="shared" si="0"/>
      </c>
      <c r="M13" s="46"/>
      <c r="N13" s="47"/>
    </row>
    <row r="14" spans="1:14" ht="12.75">
      <c r="A14" s="28">
        <v>45511</v>
      </c>
      <c r="B14" s="48"/>
      <c r="C14" s="49"/>
      <c r="D14" s="41"/>
      <c r="E14" s="32">
        <f t="shared" si="1"/>
      </c>
      <c r="F14" s="42"/>
      <c r="G14" s="43"/>
      <c r="H14" s="43"/>
      <c r="I14" s="44"/>
      <c r="J14" s="45"/>
      <c r="K14" s="45"/>
      <c r="L14" s="32">
        <f t="shared" si="0"/>
      </c>
      <c r="M14" s="46"/>
      <c r="N14" s="47"/>
    </row>
    <row r="15" spans="1:14" ht="12.75">
      <c r="A15" s="28">
        <v>45512</v>
      </c>
      <c r="B15" s="48"/>
      <c r="C15" s="49"/>
      <c r="D15" s="41"/>
      <c r="E15" s="32">
        <f t="shared" si="1"/>
      </c>
      <c r="F15" s="42"/>
      <c r="G15" s="43"/>
      <c r="H15" s="43"/>
      <c r="I15" s="44"/>
      <c r="J15" s="45"/>
      <c r="K15" s="45"/>
      <c r="L15" s="32">
        <f t="shared" si="0"/>
      </c>
      <c r="M15" s="46"/>
      <c r="N15" s="47"/>
    </row>
    <row r="16" spans="1:14" ht="12.75">
      <c r="A16" s="28">
        <v>45513</v>
      </c>
      <c r="B16" s="48"/>
      <c r="C16" s="49"/>
      <c r="D16" s="41"/>
      <c r="E16" s="32">
        <f t="shared" si="1"/>
      </c>
      <c r="F16" s="42"/>
      <c r="G16" s="43"/>
      <c r="H16" s="43"/>
      <c r="I16" s="44"/>
      <c r="J16" s="45"/>
      <c r="K16" s="45"/>
      <c r="L16" s="32">
        <f t="shared" si="0"/>
      </c>
      <c r="M16" s="46"/>
      <c r="N16" s="47"/>
    </row>
    <row r="17" spans="1:14" ht="12.75">
      <c r="A17" s="28">
        <v>45514</v>
      </c>
      <c r="B17" s="48"/>
      <c r="C17" s="49"/>
      <c r="D17" s="41"/>
      <c r="E17" s="32">
        <f t="shared" si="1"/>
      </c>
      <c r="F17" s="42"/>
      <c r="G17" s="43"/>
      <c r="H17" s="43"/>
      <c r="I17" s="44"/>
      <c r="J17" s="45"/>
      <c r="K17" s="45"/>
      <c r="L17" s="32">
        <f t="shared" si="0"/>
      </c>
      <c r="M17" s="46"/>
      <c r="N17" s="47"/>
    </row>
    <row r="18" spans="1:14" ht="12.75">
      <c r="A18" s="28">
        <v>45515</v>
      </c>
      <c r="B18" s="48"/>
      <c r="C18" s="49"/>
      <c r="D18" s="41"/>
      <c r="E18" s="32">
        <f t="shared" si="1"/>
      </c>
      <c r="F18" s="42"/>
      <c r="G18" s="43"/>
      <c r="H18" s="43"/>
      <c r="I18" s="44"/>
      <c r="J18" s="45"/>
      <c r="K18" s="45"/>
      <c r="L18" s="32">
        <f t="shared" si="0"/>
      </c>
      <c r="M18" s="46"/>
      <c r="N18" s="47"/>
    </row>
    <row r="19" spans="1:14" ht="12.75">
      <c r="A19" s="28">
        <v>45516</v>
      </c>
      <c r="B19" s="48"/>
      <c r="C19" s="49"/>
      <c r="D19" s="41"/>
      <c r="E19" s="32">
        <f t="shared" si="1"/>
      </c>
      <c r="F19" s="42"/>
      <c r="G19" s="43"/>
      <c r="H19" s="43"/>
      <c r="I19" s="44"/>
      <c r="J19" s="45"/>
      <c r="K19" s="45"/>
      <c r="L19" s="32">
        <f t="shared" si="0"/>
      </c>
      <c r="M19" s="46"/>
      <c r="N19" s="47"/>
    </row>
    <row r="20" spans="1:14" ht="12.75">
      <c r="A20" s="28">
        <v>45517</v>
      </c>
      <c r="B20" s="48"/>
      <c r="C20" s="49"/>
      <c r="D20" s="41"/>
      <c r="E20" s="32">
        <f t="shared" si="1"/>
      </c>
      <c r="F20" s="42"/>
      <c r="G20" s="43"/>
      <c r="H20" s="43"/>
      <c r="I20" s="44"/>
      <c r="J20" s="45"/>
      <c r="K20" s="45"/>
      <c r="L20" s="32">
        <f t="shared" si="0"/>
      </c>
      <c r="M20" s="46"/>
      <c r="N20" s="47"/>
    </row>
    <row r="21" spans="1:14" ht="12.75">
      <c r="A21" s="28">
        <v>45518</v>
      </c>
      <c r="B21" s="48"/>
      <c r="C21" s="49"/>
      <c r="D21" s="41"/>
      <c r="E21" s="32">
        <f t="shared" si="1"/>
      </c>
      <c r="F21" s="42"/>
      <c r="G21" s="43"/>
      <c r="H21" s="43"/>
      <c r="I21" s="44"/>
      <c r="J21" s="45"/>
      <c r="K21" s="45"/>
      <c r="L21" s="32">
        <f t="shared" si="0"/>
      </c>
      <c r="M21" s="46"/>
      <c r="N21" s="47"/>
    </row>
    <row r="22" spans="1:14" ht="12.75">
      <c r="A22" s="28">
        <v>45519</v>
      </c>
      <c r="B22" s="48"/>
      <c r="C22" s="49"/>
      <c r="D22" s="41"/>
      <c r="E22" s="32">
        <f t="shared" si="1"/>
      </c>
      <c r="F22" s="42"/>
      <c r="G22" s="43"/>
      <c r="H22" s="43"/>
      <c r="I22" s="44"/>
      <c r="J22" s="45"/>
      <c r="K22" s="45"/>
      <c r="L22" s="32">
        <f t="shared" si="0"/>
      </c>
      <c r="M22" s="46"/>
      <c r="N22" s="47"/>
    </row>
    <row r="23" spans="1:14" ht="12.75">
      <c r="A23" s="28">
        <v>45520</v>
      </c>
      <c r="B23" s="48"/>
      <c r="C23" s="49"/>
      <c r="D23" s="41"/>
      <c r="E23" s="32">
        <f t="shared" si="1"/>
      </c>
      <c r="F23" s="42"/>
      <c r="G23" s="43"/>
      <c r="H23" s="43"/>
      <c r="I23" s="44"/>
      <c r="J23" s="45"/>
      <c r="K23" s="45"/>
      <c r="L23" s="32">
        <f t="shared" si="0"/>
      </c>
      <c r="M23" s="46"/>
      <c r="N23" s="47"/>
    </row>
    <row r="24" spans="1:14" ht="12.75">
      <c r="A24" s="28">
        <v>45521</v>
      </c>
      <c r="B24" s="48"/>
      <c r="C24" s="49"/>
      <c r="D24" s="41"/>
      <c r="E24" s="32">
        <f t="shared" si="1"/>
      </c>
      <c r="F24" s="42"/>
      <c r="G24" s="43"/>
      <c r="H24" s="43"/>
      <c r="I24" s="44"/>
      <c r="J24" s="45"/>
      <c r="K24" s="45"/>
      <c r="L24" s="32">
        <f t="shared" si="0"/>
      </c>
      <c r="M24" s="46"/>
      <c r="N24" s="47"/>
    </row>
    <row r="25" spans="1:14" ht="12.75">
      <c r="A25" s="28">
        <v>45522</v>
      </c>
      <c r="B25" s="48"/>
      <c r="C25" s="49"/>
      <c r="D25" s="41"/>
      <c r="E25" s="32">
        <f t="shared" si="1"/>
      </c>
      <c r="F25" s="42"/>
      <c r="G25" s="43"/>
      <c r="H25" s="43"/>
      <c r="I25" s="44"/>
      <c r="J25" s="45"/>
      <c r="K25" s="45"/>
      <c r="L25" s="32">
        <f t="shared" si="0"/>
      </c>
      <c r="M25" s="46"/>
      <c r="N25" s="47"/>
    </row>
    <row r="26" spans="1:14" ht="12.75">
      <c r="A26" s="28">
        <v>45523</v>
      </c>
      <c r="B26" s="48"/>
      <c r="C26" s="49"/>
      <c r="D26" s="41"/>
      <c r="E26" s="32">
        <f t="shared" si="1"/>
      </c>
      <c r="F26" s="42"/>
      <c r="G26" s="43"/>
      <c r="H26" s="43"/>
      <c r="I26" s="44"/>
      <c r="J26" s="45"/>
      <c r="K26" s="45"/>
      <c r="L26" s="32">
        <f t="shared" si="0"/>
      </c>
      <c r="M26" s="46"/>
      <c r="N26" s="47"/>
    </row>
    <row r="27" spans="1:14" ht="12.75">
      <c r="A27" s="28">
        <v>45524</v>
      </c>
      <c r="B27" s="48"/>
      <c r="C27" s="49"/>
      <c r="D27" s="41"/>
      <c r="E27" s="32">
        <f t="shared" si="1"/>
      </c>
      <c r="F27" s="42"/>
      <c r="G27" s="43"/>
      <c r="H27" s="43"/>
      <c r="I27" s="44"/>
      <c r="J27" s="45"/>
      <c r="K27" s="45"/>
      <c r="L27" s="32">
        <f t="shared" si="0"/>
      </c>
      <c r="M27" s="46"/>
      <c r="N27" s="47"/>
    </row>
    <row r="28" spans="1:14" ht="12.75">
      <c r="A28" s="28">
        <v>45525</v>
      </c>
      <c r="B28" s="48"/>
      <c r="C28" s="49"/>
      <c r="D28" s="41"/>
      <c r="E28" s="32">
        <f t="shared" si="1"/>
      </c>
      <c r="F28" s="42"/>
      <c r="G28" s="43"/>
      <c r="H28" s="43"/>
      <c r="I28" s="44"/>
      <c r="J28" s="45"/>
      <c r="K28" s="45"/>
      <c r="L28" s="32">
        <f t="shared" si="0"/>
      </c>
      <c r="M28" s="46"/>
      <c r="N28" s="47"/>
    </row>
    <row r="29" spans="1:14" ht="12.75">
      <c r="A29" s="28">
        <v>45526</v>
      </c>
      <c r="B29" s="48"/>
      <c r="C29" s="49"/>
      <c r="D29" s="41"/>
      <c r="E29" s="32">
        <f t="shared" si="1"/>
      </c>
      <c r="F29" s="42"/>
      <c r="G29" s="43"/>
      <c r="H29" s="43"/>
      <c r="I29" s="44"/>
      <c r="J29" s="45"/>
      <c r="K29" s="45"/>
      <c r="L29" s="32">
        <f t="shared" si="0"/>
      </c>
      <c r="M29" s="46"/>
      <c r="N29" s="47"/>
    </row>
    <row r="30" spans="1:14" ht="12.75">
      <c r="A30" s="28">
        <v>45527</v>
      </c>
      <c r="B30" s="48"/>
      <c r="C30" s="49"/>
      <c r="D30" s="41"/>
      <c r="E30" s="32">
        <f t="shared" si="1"/>
      </c>
      <c r="F30" s="42"/>
      <c r="G30" s="43"/>
      <c r="H30" s="43"/>
      <c r="I30" s="44"/>
      <c r="J30" s="45"/>
      <c r="K30" s="45"/>
      <c r="L30" s="32">
        <f t="shared" si="0"/>
      </c>
      <c r="M30" s="46"/>
      <c r="N30" s="47"/>
    </row>
    <row r="31" spans="1:14" ht="12.75">
      <c r="A31" s="28">
        <v>45528</v>
      </c>
      <c r="B31" s="48"/>
      <c r="C31" s="49"/>
      <c r="D31" s="41"/>
      <c r="E31" s="32">
        <f t="shared" si="1"/>
      </c>
      <c r="F31" s="42"/>
      <c r="G31" s="43"/>
      <c r="H31" s="43"/>
      <c r="I31" s="44"/>
      <c r="J31" s="45"/>
      <c r="K31" s="45"/>
      <c r="L31" s="32">
        <f t="shared" si="0"/>
      </c>
      <c r="M31" s="46"/>
      <c r="N31" s="47"/>
    </row>
    <row r="32" spans="1:14" ht="12.75">
      <c r="A32" s="28">
        <v>45529</v>
      </c>
      <c r="B32" s="48"/>
      <c r="C32" s="49"/>
      <c r="D32" s="41"/>
      <c r="E32" s="32">
        <f t="shared" si="1"/>
      </c>
      <c r="F32" s="42"/>
      <c r="G32" s="43"/>
      <c r="H32" s="43"/>
      <c r="I32" s="44"/>
      <c r="J32" s="45"/>
      <c r="K32" s="45"/>
      <c r="L32" s="32">
        <f t="shared" si="0"/>
      </c>
      <c r="M32" s="46"/>
      <c r="N32" s="47"/>
    </row>
    <row r="33" spans="1:14" ht="12.75">
      <c r="A33" s="28">
        <v>45530</v>
      </c>
      <c r="B33" s="48"/>
      <c r="C33" s="49"/>
      <c r="D33" s="41"/>
      <c r="E33" s="32">
        <f t="shared" si="1"/>
      </c>
      <c r="F33" s="42"/>
      <c r="G33" s="43"/>
      <c r="H33" s="43"/>
      <c r="I33" s="44"/>
      <c r="J33" s="45"/>
      <c r="K33" s="45"/>
      <c r="L33" s="32">
        <f t="shared" si="0"/>
      </c>
      <c r="M33" s="46"/>
      <c r="N33" s="47"/>
    </row>
    <row r="34" spans="1:14" ht="12.75">
      <c r="A34" s="28">
        <v>45531</v>
      </c>
      <c r="B34" s="48"/>
      <c r="C34" s="49"/>
      <c r="D34" s="41"/>
      <c r="E34" s="32">
        <f t="shared" si="1"/>
      </c>
      <c r="F34" s="42"/>
      <c r="G34" s="43"/>
      <c r="H34" s="43"/>
      <c r="I34" s="44"/>
      <c r="J34" s="45"/>
      <c r="K34" s="45"/>
      <c r="L34" s="32">
        <f t="shared" si="0"/>
      </c>
      <c r="M34" s="46"/>
      <c r="N34" s="47"/>
    </row>
    <row r="35" spans="1:14" ht="12.75">
      <c r="A35" s="28">
        <v>45532</v>
      </c>
      <c r="B35" s="48"/>
      <c r="C35" s="49"/>
      <c r="D35" s="41"/>
      <c r="E35" s="32">
        <f t="shared" si="1"/>
      </c>
      <c r="F35" s="42"/>
      <c r="G35" s="43"/>
      <c r="H35" s="43"/>
      <c r="I35" s="44"/>
      <c r="J35" s="45"/>
      <c r="K35" s="45"/>
      <c r="L35" s="32">
        <f t="shared" si="0"/>
      </c>
      <c r="M35" s="46"/>
      <c r="N35" s="47"/>
    </row>
    <row r="36" spans="1:14" ht="12.75">
      <c r="A36" s="28">
        <v>45533</v>
      </c>
      <c r="B36" s="48"/>
      <c r="C36" s="49"/>
      <c r="D36" s="41"/>
      <c r="E36" s="32">
        <f t="shared" si="1"/>
      </c>
      <c r="F36" s="42"/>
      <c r="G36" s="43"/>
      <c r="H36" s="43"/>
      <c r="I36" s="44"/>
      <c r="J36" s="45"/>
      <c r="K36" s="45"/>
      <c r="L36" s="32">
        <f t="shared" si="0"/>
      </c>
      <c r="M36" s="46"/>
      <c r="N36" s="47"/>
    </row>
    <row r="37" spans="1:14" ht="12.75">
      <c r="A37" s="28">
        <v>45534</v>
      </c>
      <c r="B37" s="48"/>
      <c r="C37" s="49"/>
      <c r="D37" s="41"/>
      <c r="E37" s="32">
        <f t="shared" si="1"/>
      </c>
      <c r="F37" s="42"/>
      <c r="G37" s="43"/>
      <c r="H37" s="43"/>
      <c r="I37" s="44"/>
      <c r="J37" s="45"/>
      <c r="K37" s="45"/>
      <c r="L37" s="32">
        <f t="shared" si="0"/>
      </c>
      <c r="M37" s="46"/>
      <c r="N37" s="47"/>
    </row>
    <row r="38" spans="1:14" ht="12.75">
      <c r="A38" s="28">
        <v>45535</v>
      </c>
      <c r="B38" s="51"/>
      <c r="C38" s="52"/>
      <c r="D38" s="53"/>
      <c r="E38" s="32">
        <f t="shared" si="1"/>
      </c>
      <c r="F38" s="54"/>
      <c r="G38" s="55"/>
      <c r="H38" s="55"/>
      <c r="I38" s="56"/>
      <c r="J38" s="45"/>
      <c r="K38" s="45"/>
      <c r="L38" s="32">
        <f t="shared" si="0"/>
      </c>
      <c r="M38" s="57"/>
      <c r="N38" s="58"/>
    </row>
    <row r="39" spans="1:12" ht="12.75">
      <c r="A39" s="59"/>
      <c r="B39" s="59"/>
      <c r="C39" s="60" t="s">
        <v>26</v>
      </c>
      <c r="D39" s="60"/>
      <c r="E39" s="61">
        <f>IF(SUM(E8:E38)=0,"",SUM(E8:E38))</f>
      </c>
      <c r="F39" s="61">
        <f>IF(SUM(F8:F38)=0,"",SUM(F8:F38))</f>
      </c>
      <c r="G39" s="61">
        <f>IF(SUM(G8:G38)=0,"",SUM(G8:G38))</f>
      </c>
      <c r="H39" s="61">
        <f>IF(SUM(H8:H38)=0,"",SUM(H8:H38))</f>
      </c>
      <c r="I39" s="61">
        <f>IF(SUM(I8:I38)=0,"",SUM(I8:I38))</f>
      </c>
      <c r="J39" s="62"/>
      <c r="K39" s="63"/>
      <c r="L39" s="61">
        <f>IF(SUM(L8:L38)=0,"",SUM(L8:L38))</f>
      </c>
    </row>
    <row r="40" spans="9:11" ht="12.75">
      <c r="I40" s="64" t="s">
        <v>27</v>
      </c>
      <c r="J40" s="64"/>
      <c r="K40" s="65">
        <f>IF(I39="","",I39/(8*$F$4))</f>
      </c>
    </row>
  </sheetData>
  <sheetProtection selectLockedCells="1" selectUnlockedCells="1"/>
  <mergeCells count="36">
    <mergeCell ref="A1:N1"/>
    <mergeCell ref="A2:N2"/>
    <mergeCell ref="F4:H4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C39:D39"/>
    <mergeCell ref="I40:J40"/>
  </mergeCells>
  <conditionalFormatting sqref="A8:A38">
    <cfRule type="expression" priority="1" dxfId="0" stopIfTrue="1">
      <formula>"B11=""Lördag"""</formula>
    </cfRule>
  </conditionalFormatting>
  <printOptions/>
  <pageMargins left="0.5902777777777778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showGridLines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140625" style="0" customWidth="1"/>
    <col min="2" max="2" width="8.8515625" style="0" customWidth="1"/>
    <col min="3" max="3" width="8.7109375" style="0" customWidth="1"/>
    <col min="5" max="5" width="9.421875" style="0" customWidth="1"/>
    <col min="7" max="8" width="9.8515625" style="0" customWidth="1"/>
    <col min="12" max="12" width="10.28125" style="0" customWidth="1"/>
    <col min="13" max="13" width="11.0039062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2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2</v>
      </c>
      <c r="B3" s="4"/>
      <c r="C3" s="3" t="s">
        <v>3</v>
      </c>
      <c r="D3" s="5"/>
      <c r="E3" s="5"/>
      <c r="F3" s="3" t="s">
        <v>4</v>
      </c>
      <c r="G3" s="6"/>
      <c r="H3" s="7"/>
      <c r="I3" s="3" t="s">
        <v>5</v>
      </c>
      <c r="J3" s="6"/>
      <c r="K3" s="5"/>
      <c r="L3" s="3" t="s">
        <v>6</v>
      </c>
      <c r="M3" s="8"/>
      <c r="N3" s="4"/>
    </row>
    <row r="4" spans="1:14" ht="12.75">
      <c r="A4" s="9"/>
      <c r="B4" s="10"/>
      <c r="C4" s="11"/>
      <c r="D4" s="12"/>
      <c r="E4" s="13"/>
      <c r="F4" s="14">
        <v>1</v>
      </c>
      <c r="G4" s="14"/>
      <c r="H4" s="14"/>
      <c r="I4" s="15"/>
      <c r="J4" s="16"/>
      <c r="K4" s="16"/>
      <c r="L4" s="15"/>
      <c r="M4" s="16"/>
      <c r="N4" s="17"/>
    </row>
    <row r="6" spans="1:14" ht="12.75">
      <c r="A6" s="18"/>
      <c r="B6" s="19" t="s">
        <v>7</v>
      </c>
      <c r="C6" s="19" t="s">
        <v>7</v>
      </c>
      <c r="D6" s="19" t="s">
        <v>8</v>
      </c>
      <c r="E6" s="19" t="s">
        <v>9</v>
      </c>
      <c r="F6" s="19" t="s">
        <v>10</v>
      </c>
      <c r="G6" s="19" t="s">
        <v>11</v>
      </c>
      <c r="H6" s="19" t="s">
        <v>12</v>
      </c>
      <c r="I6" s="19" t="s">
        <v>13</v>
      </c>
      <c r="J6" s="20" t="s">
        <v>14</v>
      </c>
      <c r="K6" s="21"/>
      <c r="L6" s="3" t="s">
        <v>15</v>
      </c>
      <c r="M6" s="3" t="s">
        <v>16</v>
      </c>
      <c r="N6" s="22"/>
    </row>
    <row r="7" spans="1:14" ht="12.75">
      <c r="A7" s="23" t="s">
        <v>17</v>
      </c>
      <c r="B7" s="23" t="s">
        <v>18</v>
      </c>
      <c r="C7" s="23" t="s">
        <v>19</v>
      </c>
      <c r="D7" s="23" t="s">
        <v>20</v>
      </c>
      <c r="E7" s="23" t="s">
        <v>21</v>
      </c>
      <c r="F7" s="23" t="s">
        <v>22</v>
      </c>
      <c r="G7" s="23" t="s">
        <v>22</v>
      </c>
      <c r="H7" s="23" t="s">
        <v>22</v>
      </c>
      <c r="I7" s="23" t="s">
        <v>22</v>
      </c>
      <c r="J7" s="24" t="s">
        <v>23</v>
      </c>
      <c r="K7" s="25"/>
      <c r="L7" s="26" t="s">
        <v>24</v>
      </c>
      <c r="M7" s="26" t="s">
        <v>25</v>
      </c>
      <c r="N7" s="27"/>
    </row>
    <row r="8" spans="1:14" ht="12.75">
      <c r="A8" s="28">
        <v>45536</v>
      </c>
      <c r="B8" s="29"/>
      <c r="C8" s="30"/>
      <c r="D8" s="31"/>
      <c r="E8" s="32">
        <f>IF(HOUR(C8-B8)+(MINUTE(C8-B8)/60)-(D8/60)=0,"",HOUR(C8-B8)+(MINUTE(C8-B8)/60)-(D8/60))</f>
      </c>
      <c r="F8" s="33"/>
      <c r="G8" s="34"/>
      <c r="H8" s="34"/>
      <c r="I8" s="35"/>
      <c r="J8" s="36"/>
      <c r="K8" s="36"/>
      <c r="L8" s="32">
        <f aca="true" t="shared" si="0" ref="L8:L37">IF(SUM(E8:I8)=0,"",SUM(E8:I8))</f>
      </c>
      <c r="M8" s="37"/>
      <c r="N8" s="38"/>
    </row>
    <row r="9" spans="1:14" ht="12.75">
      <c r="A9" s="28">
        <v>45537</v>
      </c>
      <c r="B9" s="39"/>
      <c r="C9" s="40"/>
      <c r="D9" s="41"/>
      <c r="E9" s="32">
        <f aca="true" t="shared" si="1" ref="E9:E37">IF(HOUR(C9-B9)+(MINUTE(C9-B9)/60)-(D9/60)=0,"",HOUR(C9-B9)+(MINUTE(C9-B9)/60)-(D9/60))</f>
      </c>
      <c r="F9" s="42"/>
      <c r="G9" s="43"/>
      <c r="H9" s="43"/>
      <c r="I9" s="44"/>
      <c r="J9" s="45"/>
      <c r="K9" s="45"/>
      <c r="L9" s="32">
        <f t="shared" si="0"/>
      </c>
      <c r="M9" s="46"/>
      <c r="N9" s="47"/>
    </row>
    <row r="10" spans="1:14" ht="12.75">
      <c r="A10" s="28">
        <v>45538</v>
      </c>
      <c r="B10" s="48"/>
      <c r="C10" s="49"/>
      <c r="D10" s="41"/>
      <c r="E10" s="32">
        <f t="shared" si="1"/>
      </c>
      <c r="F10" s="42"/>
      <c r="G10" s="43"/>
      <c r="H10" s="43"/>
      <c r="I10" s="44"/>
      <c r="J10" s="45"/>
      <c r="K10" s="45"/>
      <c r="L10" s="32">
        <f t="shared" si="0"/>
      </c>
      <c r="M10" s="46"/>
      <c r="N10" s="47"/>
    </row>
    <row r="11" spans="1:14" ht="12.75">
      <c r="A11" s="28">
        <v>45539</v>
      </c>
      <c r="B11" s="48"/>
      <c r="C11" s="49"/>
      <c r="D11" s="41"/>
      <c r="E11" s="32">
        <f t="shared" si="1"/>
      </c>
      <c r="F11" s="42"/>
      <c r="G11" s="43"/>
      <c r="H11" s="43"/>
      <c r="I11" s="44"/>
      <c r="J11" s="45"/>
      <c r="K11" s="45"/>
      <c r="L11" s="32">
        <f t="shared" si="0"/>
      </c>
      <c r="M11" s="46"/>
      <c r="N11" s="47"/>
    </row>
    <row r="12" spans="1:14" ht="12.75">
      <c r="A12" s="28">
        <v>45540</v>
      </c>
      <c r="B12" s="48"/>
      <c r="C12" s="49"/>
      <c r="D12" s="41"/>
      <c r="E12" s="32">
        <f t="shared" si="1"/>
      </c>
      <c r="F12" s="42"/>
      <c r="G12" s="43"/>
      <c r="H12" s="43"/>
      <c r="I12" s="44"/>
      <c r="J12" s="45"/>
      <c r="K12" s="45"/>
      <c r="L12" s="32">
        <f t="shared" si="0"/>
      </c>
      <c r="M12" s="46"/>
      <c r="N12" s="47"/>
    </row>
    <row r="13" spans="1:14" ht="12.75">
      <c r="A13" s="28">
        <v>45541</v>
      </c>
      <c r="B13" s="48"/>
      <c r="C13" s="49"/>
      <c r="D13" s="41"/>
      <c r="E13" s="32">
        <f t="shared" si="1"/>
      </c>
      <c r="F13" s="42"/>
      <c r="G13" s="43"/>
      <c r="H13" s="43"/>
      <c r="I13" s="44"/>
      <c r="J13" s="45"/>
      <c r="K13" s="45"/>
      <c r="L13" s="32">
        <f t="shared" si="0"/>
      </c>
      <c r="M13" s="46"/>
      <c r="N13" s="47"/>
    </row>
    <row r="14" spans="1:14" ht="12.75">
      <c r="A14" s="28">
        <v>45542</v>
      </c>
      <c r="B14" s="48"/>
      <c r="C14" s="49"/>
      <c r="D14" s="41"/>
      <c r="E14" s="32">
        <f t="shared" si="1"/>
      </c>
      <c r="F14" s="42"/>
      <c r="G14" s="43"/>
      <c r="H14" s="43"/>
      <c r="I14" s="44"/>
      <c r="J14" s="45"/>
      <c r="K14" s="45"/>
      <c r="L14" s="32">
        <f t="shared" si="0"/>
      </c>
      <c r="M14" s="46"/>
      <c r="N14" s="47"/>
    </row>
    <row r="15" spans="1:14" ht="12.75">
      <c r="A15" s="28">
        <v>45543</v>
      </c>
      <c r="B15" s="48"/>
      <c r="C15" s="49"/>
      <c r="D15" s="41"/>
      <c r="E15" s="32">
        <f t="shared" si="1"/>
      </c>
      <c r="F15" s="42"/>
      <c r="G15" s="43"/>
      <c r="H15" s="43"/>
      <c r="I15" s="44"/>
      <c r="J15" s="45"/>
      <c r="K15" s="45"/>
      <c r="L15" s="32">
        <f t="shared" si="0"/>
      </c>
      <c r="M15" s="46"/>
      <c r="N15" s="47"/>
    </row>
    <row r="16" spans="1:14" ht="12.75">
      <c r="A16" s="28">
        <v>45544</v>
      </c>
      <c r="B16" s="48"/>
      <c r="C16" s="49"/>
      <c r="D16" s="41"/>
      <c r="E16" s="32">
        <f t="shared" si="1"/>
      </c>
      <c r="F16" s="42"/>
      <c r="G16" s="43"/>
      <c r="H16" s="43"/>
      <c r="I16" s="44"/>
      <c r="J16" s="45"/>
      <c r="K16" s="45"/>
      <c r="L16" s="32">
        <f t="shared" si="0"/>
      </c>
      <c r="M16" s="46"/>
      <c r="N16" s="47"/>
    </row>
    <row r="17" spans="1:14" ht="12.75">
      <c r="A17" s="28">
        <v>45545</v>
      </c>
      <c r="B17" s="48"/>
      <c r="C17" s="49"/>
      <c r="D17" s="41"/>
      <c r="E17" s="32">
        <f t="shared" si="1"/>
      </c>
      <c r="F17" s="42"/>
      <c r="G17" s="43"/>
      <c r="H17" s="43"/>
      <c r="I17" s="44"/>
      <c r="J17" s="45"/>
      <c r="K17" s="45"/>
      <c r="L17" s="32">
        <f t="shared" si="0"/>
      </c>
      <c r="M17" s="46"/>
      <c r="N17" s="47"/>
    </row>
    <row r="18" spans="1:14" ht="12.75">
      <c r="A18" s="28">
        <v>45546</v>
      </c>
      <c r="B18" s="48"/>
      <c r="C18" s="49"/>
      <c r="D18" s="41"/>
      <c r="E18" s="32">
        <f t="shared" si="1"/>
      </c>
      <c r="F18" s="42"/>
      <c r="G18" s="43"/>
      <c r="H18" s="43"/>
      <c r="I18" s="44"/>
      <c r="J18" s="45"/>
      <c r="K18" s="45"/>
      <c r="L18" s="32">
        <f t="shared" si="0"/>
      </c>
      <c r="M18" s="46"/>
      <c r="N18" s="47"/>
    </row>
    <row r="19" spans="1:14" ht="12.75">
      <c r="A19" s="28">
        <v>45547</v>
      </c>
      <c r="B19" s="48"/>
      <c r="C19" s="49"/>
      <c r="D19" s="41"/>
      <c r="E19" s="32">
        <f t="shared" si="1"/>
      </c>
      <c r="F19" s="42"/>
      <c r="G19" s="43"/>
      <c r="H19" s="43"/>
      <c r="I19" s="44"/>
      <c r="J19" s="45"/>
      <c r="K19" s="45"/>
      <c r="L19" s="32">
        <f t="shared" si="0"/>
      </c>
      <c r="M19" s="46"/>
      <c r="N19" s="47"/>
    </row>
    <row r="20" spans="1:14" ht="12.75">
      <c r="A20" s="28">
        <v>45548</v>
      </c>
      <c r="B20" s="48"/>
      <c r="C20" s="49"/>
      <c r="D20" s="41"/>
      <c r="E20" s="32">
        <f t="shared" si="1"/>
      </c>
      <c r="F20" s="42"/>
      <c r="G20" s="43"/>
      <c r="H20" s="43"/>
      <c r="I20" s="44"/>
      <c r="J20" s="45"/>
      <c r="K20" s="45"/>
      <c r="L20" s="32">
        <f t="shared" si="0"/>
      </c>
      <c r="M20" s="46"/>
      <c r="N20" s="47"/>
    </row>
    <row r="21" spans="1:14" ht="12.75">
      <c r="A21" s="28">
        <v>45549</v>
      </c>
      <c r="B21" s="48"/>
      <c r="C21" s="49"/>
      <c r="D21" s="41"/>
      <c r="E21" s="32">
        <f t="shared" si="1"/>
      </c>
      <c r="F21" s="42"/>
      <c r="G21" s="43"/>
      <c r="H21" s="43"/>
      <c r="I21" s="44"/>
      <c r="J21" s="45"/>
      <c r="K21" s="45"/>
      <c r="L21" s="32">
        <f t="shared" si="0"/>
      </c>
      <c r="M21" s="46"/>
      <c r="N21" s="47"/>
    </row>
    <row r="22" spans="1:14" ht="12.75">
      <c r="A22" s="28">
        <v>45550</v>
      </c>
      <c r="B22" s="48"/>
      <c r="C22" s="49"/>
      <c r="D22" s="41"/>
      <c r="E22" s="32">
        <f t="shared" si="1"/>
      </c>
      <c r="F22" s="42"/>
      <c r="G22" s="43"/>
      <c r="H22" s="43"/>
      <c r="I22" s="44"/>
      <c r="J22" s="45"/>
      <c r="K22" s="45"/>
      <c r="L22" s="32">
        <f t="shared" si="0"/>
      </c>
      <c r="M22" s="46"/>
      <c r="N22" s="47"/>
    </row>
    <row r="23" spans="1:14" ht="12.75">
      <c r="A23" s="28">
        <v>45551</v>
      </c>
      <c r="B23" s="48"/>
      <c r="C23" s="49"/>
      <c r="D23" s="41"/>
      <c r="E23" s="32">
        <f t="shared" si="1"/>
      </c>
      <c r="F23" s="42"/>
      <c r="G23" s="43"/>
      <c r="H23" s="43"/>
      <c r="I23" s="44"/>
      <c r="J23" s="45"/>
      <c r="K23" s="45"/>
      <c r="L23" s="32">
        <f t="shared" si="0"/>
      </c>
      <c r="M23" s="46"/>
      <c r="N23" s="47"/>
    </row>
    <row r="24" spans="1:14" ht="12.75">
      <c r="A24" s="28">
        <v>45552</v>
      </c>
      <c r="B24" s="48"/>
      <c r="C24" s="49"/>
      <c r="D24" s="41"/>
      <c r="E24" s="32">
        <f t="shared" si="1"/>
      </c>
      <c r="F24" s="42"/>
      <c r="G24" s="43"/>
      <c r="H24" s="43"/>
      <c r="I24" s="44"/>
      <c r="J24" s="45"/>
      <c r="K24" s="45"/>
      <c r="L24" s="32">
        <f t="shared" si="0"/>
      </c>
      <c r="M24" s="46"/>
      <c r="N24" s="47"/>
    </row>
    <row r="25" spans="1:14" ht="12.75">
      <c r="A25" s="28">
        <v>45553</v>
      </c>
      <c r="B25" s="48"/>
      <c r="C25" s="49"/>
      <c r="D25" s="41"/>
      <c r="E25" s="32">
        <f t="shared" si="1"/>
      </c>
      <c r="F25" s="42"/>
      <c r="G25" s="43"/>
      <c r="H25" s="43"/>
      <c r="I25" s="44"/>
      <c r="J25" s="45"/>
      <c r="K25" s="45"/>
      <c r="L25" s="32">
        <f t="shared" si="0"/>
      </c>
      <c r="M25" s="46"/>
      <c r="N25" s="47"/>
    </row>
    <row r="26" spans="1:14" ht="12.75">
      <c r="A26" s="28">
        <v>45554</v>
      </c>
      <c r="B26" s="48"/>
      <c r="C26" s="49"/>
      <c r="D26" s="41"/>
      <c r="E26" s="32">
        <f t="shared" si="1"/>
      </c>
      <c r="F26" s="42"/>
      <c r="G26" s="43"/>
      <c r="H26" s="43"/>
      <c r="I26" s="44"/>
      <c r="J26" s="45"/>
      <c r="K26" s="45"/>
      <c r="L26" s="32">
        <f t="shared" si="0"/>
      </c>
      <c r="M26" s="46"/>
      <c r="N26" s="47"/>
    </row>
    <row r="27" spans="1:14" ht="12.75">
      <c r="A27" s="28">
        <v>45555</v>
      </c>
      <c r="B27" s="48"/>
      <c r="C27" s="49"/>
      <c r="D27" s="41"/>
      <c r="E27" s="32">
        <f t="shared" si="1"/>
      </c>
      <c r="F27" s="42"/>
      <c r="G27" s="43"/>
      <c r="H27" s="43"/>
      <c r="I27" s="44"/>
      <c r="J27" s="45"/>
      <c r="K27" s="45"/>
      <c r="L27" s="32">
        <f t="shared" si="0"/>
      </c>
      <c r="M27" s="46"/>
      <c r="N27" s="47"/>
    </row>
    <row r="28" spans="1:14" ht="12.75">
      <c r="A28" s="28">
        <v>45556</v>
      </c>
      <c r="B28" s="48"/>
      <c r="C28" s="49"/>
      <c r="D28" s="41"/>
      <c r="E28" s="32">
        <f t="shared" si="1"/>
      </c>
      <c r="F28" s="42"/>
      <c r="G28" s="43"/>
      <c r="H28" s="43"/>
      <c r="I28" s="44"/>
      <c r="J28" s="45"/>
      <c r="K28" s="45"/>
      <c r="L28" s="32">
        <f t="shared" si="0"/>
      </c>
      <c r="M28" s="46"/>
      <c r="N28" s="47"/>
    </row>
    <row r="29" spans="1:14" ht="12.75">
      <c r="A29" s="28">
        <v>45557</v>
      </c>
      <c r="B29" s="48"/>
      <c r="C29" s="49"/>
      <c r="D29" s="41"/>
      <c r="E29" s="32">
        <f t="shared" si="1"/>
      </c>
      <c r="F29" s="42"/>
      <c r="G29" s="43"/>
      <c r="H29" s="43"/>
      <c r="I29" s="44"/>
      <c r="J29" s="45"/>
      <c r="K29" s="45"/>
      <c r="L29" s="32">
        <f t="shared" si="0"/>
      </c>
      <c r="M29" s="46"/>
      <c r="N29" s="47"/>
    </row>
    <row r="30" spans="1:14" ht="12.75">
      <c r="A30" s="28">
        <v>45558</v>
      </c>
      <c r="B30" s="48"/>
      <c r="C30" s="49"/>
      <c r="D30" s="41"/>
      <c r="E30" s="32">
        <f t="shared" si="1"/>
      </c>
      <c r="F30" s="42"/>
      <c r="G30" s="43"/>
      <c r="H30" s="43"/>
      <c r="I30" s="44"/>
      <c r="J30" s="45"/>
      <c r="K30" s="45"/>
      <c r="L30" s="32">
        <f t="shared" si="0"/>
      </c>
      <c r="M30" s="46"/>
      <c r="N30" s="47"/>
    </row>
    <row r="31" spans="1:14" ht="12.75">
      <c r="A31" s="28">
        <v>45559</v>
      </c>
      <c r="B31" s="48"/>
      <c r="C31" s="49"/>
      <c r="D31" s="41"/>
      <c r="E31" s="32">
        <f t="shared" si="1"/>
      </c>
      <c r="F31" s="42"/>
      <c r="G31" s="43"/>
      <c r="H31" s="43"/>
      <c r="I31" s="44"/>
      <c r="J31" s="45"/>
      <c r="K31" s="45"/>
      <c r="L31" s="32">
        <f t="shared" si="0"/>
      </c>
      <c r="M31" s="46"/>
      <c r="N31" s="47"/>
    </row>
    <row r="32" spans="1:14" ht="12.75">
      <c r="A32" s="28">
        <v>45560</v>
      </c>
      <c r="B32" s="48"/>
      <c r="C32" s="49"/>
      <c r="D32" s="41"/>
      <c r="E32" s="32">
        <f t="shared" si="1"/>
      </c>
      <c r="F32" s="42"/>
      <c r="G32" s="43"/>
      <c r="H32" s="43"/>
      <c r="I32" s="44"/>
      <c r="J32" s="45"/>
      <c r="K32" s="45"/>
      <c r="L32" s="32">
        <f t="shared" si="0"/>
      </c>
      <c r="M32" s="46"/>
      <c r="N32" s="47"/>
    </row>
    <row r="33" spans="1:14" ht="12.75">
      <c r="A33" s="28">
        <v>45561</v>
      </c>
      <c r="B33" s="48"/>
      <c r="C33" s="49"/>
      <c r="D33" s="41"/>
      <c r="E33" s="32">
        <f t="shared" si="1"/>
      </c>
      <c r="F33" s="42"/>
      <c r="G33" s="43"/>
      <c r="H33" s="43"/>
      <c r="I33" s="44"/>
      <c r="J33" s="45"/>
      <c r="K33" s="45"/>
      <c r="L33" s="32">
        <f t="shared" si="0"/>
      </c>
      <c r="M33" s="46"/>
      <c r="N33" s="47"/>
    </row>
    <row r="34" spans="1:14" ht="12.75">
      <c r="A34" s="28">
        <v>45562</v>
      </c>
      <c r="B34" s="48"/>
      <c r="C34" s="49"/>
      <c r="D34" s="41"/>
      <c r="E34" s="32">
        <f t="shared" si="1"/>
      </c>
      <c r="F34" s="42"/>
      <c r="G34" s="43"/>
      <c r="H34" s="43"/>
      <c r="I34" s="44"/>
      <c r="J34" s="45"/>
      <c r="K34" s="45"/>
      <c r="L34" s="32">
        <f t="shared" si="0"/>
      </c>
      <c r="M34" s="46"/>
      <c r="N34" s="47"/>
    </row>
    <row r="35" spans="1:14" ht="12.75">
      <c r="A35" s="28">
        <v>45563</v>
      </c>
      <c r="B35" s="48"/>
      <c r="C35" s="49"/>
      <c r="D35" s="41"/>
      <c r="E35" s="32">
        <f t="shared" si="1"/>
      </c>
      <c r="F35" s="42"/>
      <c r="G35" s="43"/>
      <c r="H35" s="43"/>
      <c r="I35" s="44"/>
      <c r="J35" s="45"/>
      <c r="K35" s="45"/>
      <c r="L35" s="32">
        <f t="shared" si="0"/>
      </c>
      <c r="M35" s="46"/>
      <c r="N35" s="47"/>
    </row>
    <row r="36" spans="1:14" ht="12.75">
      <c r="A36" s="28">
        <v>45564</v>
      </c>
      <c r="B36" s="48"/>
      <c r="C36" s="49"/>
      <c r="D36" s="41"/>
      <c r="E36" s="32">
        <f t="shared" si="1"/>
      </c>
      <c r="F36" s="42"/>
      <c r="G36" s="43"/>
      <c r="H36" s="43"/>
      <c r="I36" s="44"/>
      <c r="J36" s="45"/>
      <c r="K36" s="45"/>
      <c r="L36" s="32">
        <f t="shared" si="0"/>
      </c>
      <c r="M36" s="46"/>
      <c r="N36" s="47"/>
    </row>
    <row r="37" spans="1:14" ht="12.75">
      <c r="A37" s="28">
        <v>45565</v>
      </c>
      <c r="B37" s="48"/>
      <c r="C37" s="49"/>
      <c r="D37" s="41"/>
      <c r="E37" s="32">
        <f t="shared" si="1"/>
      </c>
      <c r="F37" s="42"/>
      <c r="G37" s="43"/>
      <c r="H37" s="43"/>
      <c r="I37" s="44"/>
      <c r="J37" s="45"/>
      <c r="K37" s="45"/>
      <c r="L37" s="32">
        <f t="shared" si="0"/>
      </c>
      <c r="M37" s="46"/>
      <c r="N37" s="47"/>
    </row>
    <row r="38" spans="1:12" ht="12.75">
      <c r="A38" s="59"/>
      <c r="B38" s="59"/>
      <c r="C38" s="60" t="s">
        <v>26</v>
      </c>
      <c r="D38" s="60"/>
      <c r="E38" s="61">
        <f>IF(SUM(E8:E37)=0,"",SUM(E8:E37))</f>
      </c>
      <c r="F38" s="61">
        <f>IF(SUM(F8:F37)=0,"",SUM(F8:F37))</f>
      </c>
      <c r="G38" s="61">
        <f>IF(SUM(G8:G37)=0,"",SUM(G8:G37))</f>
      </c>
      <c r="H38" s="61">
        <f>IF(SUM(H8:H37)=0,"",SUM(H8:H37))</f>
      </c>
      <c r="I38" s="61">
        <f>IF(SUM(I8:I37)=0,"",SUM(I8:I37))</f>
      </c>
      <c r="J38" s="62"/>
      <c r="K38" s="63"/>
      <c r="L38" s="61">
        <f>IF(SUM(L8:L37)=0,"",SUM(L8:L37))</f>
      </c>
    </row>
    <row r="39" spans="9:11" ht="12.75">
      <c r="I39" s="64" t="s">
        <v>27</v>
      </c>
      <c r="J39" s="64"/>
      <c r="K39" s="65">
        <f>IF(I38="","",I38/(8*$F$4))</f>
      </c>
    </row>
  </sheetData>
  <sheetProtection selectLockedCells="1" selectUnlockedCells="1"/>
  <mergeCells count="35">
    <mergeCell ref="A1:N1"/>
    <mergeCell ref="A2:N2"/>
    <mergeCell ref="F4:H4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C38:D38"/>
    <mergeCell ref="I39:J39"/>
  </mergeCells>
  <conditionalFormatting sqref="A8:A37">
    <cfRule type="expression" priority="1" dxfId="0" stopIfTrue="1">
      <formula>"B11=""Lördag"""</formula>
    </cfRule>
  </conditionalFormatting>
  <printOptions/>
  <pageMargins left="0.5902777777777778" right="0" top="0.19652777777777777" bottom="0.1965277777777777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2010-12-17T14:35:48Z</cp:lastPrinted>
  <dcterms:created xsi:type="dcterms:W3CDTF">2004-11-28T13:26:02Z</dcterms:created>
  <dcterms:modified xsi:type="dcterms:W3CDTF">2023-12-26T06:55:29Z</dcterms:modified>
  <cp:category/>
  <cp:version/>
  <cp:contentType/>
  <cp:contentStatus/>
  <cp:revision>21</cp:revision>
</cp:coreProperties>
</file>